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mc:AlternateContent xmlns:mc="http://schemas.openxmlformats.org/markup-compatibility/2006">
    <mc:Choice Requires="x15">
      <x15ac:absPath xmlns:x15ac="http://schemas.microsoft.com/office/spreadsheetml/2010/11/ac" url="D:\TÀI LIỆU QLNS NGA\NĂM 2022\cong khai NSNN\cong khai du toan trinh HDND\da xong HĐND tỉnh quyet dinh\"/>
    </mc:Choice>
  </mc:AlternateContent>
  <bookViews>
    <workbookView xWindow="0" yWindow="0" windowWidth="20490" windowHeight="7455" firstSheet="1" activeTab="1"/>
  </bookViews>
  <sheets>
    <sheet name="Sheet1" sheetId="1" state="hidden" r:id="rId1"/>
    <sheet name="42" sheetId="4" r:id="rId2"/>
    <sheet name="Sheet2" sheetId="5" r:id="rId3"/>
  </sheets>
  <definedNames>
    <definedName name="_xlnm._FilterDatabase" localSheetId="1" hidden="1">'42'!$A$9:$AA$146</definedName>
    <definedName name="_xlnm.Print_Area" localSheetId="1">'42'!$A$1:$W$145</definedName>
    <definedName name="_xlnm.Print_Titles" localSheetId="1">'42'!$5:$8</definedName>
  </definedNames>
  <calcPr calcId="152511"/>
</workbook>
</file>

<file path=xl/calcChain.xml><?xml version="1.0" encoding="utf-8"?>
<calcChain xmlns="http://schemas.openxmlformats.org/spreadsheetml/2006/main">
  <c r="W141" i="4" l="1"/>
  <c r="G9" i="4" l="1"/>
  <c r="K9" i="4"/>
  <c r="O9" i="4"/>
  <c r="V9" i="4" l="1"/>
  <c r="U9" i="4"/>
  <c r="J76" i="4" l="1"/>
  <c r="J13" i="4" l="1"/>
  <c r="J12" i="4"/>
  <c r="J41" i="4" l="1"/>
  <c r="J33" i="4"/>
  <c r="AA145" i="4" l="1"/>
  <c r="AA9" i="4" s="1"/>
  <c r="Z145" i="4" l="1"/>
  <c r="Z9" i="4" s="1"/>
  <c r="Y145" i="4"/>
  <c r="Y9" i="4" s="1"/>
  <c r="X145" i="4"/>
  <c r="X9" i="4" s="1"/>
  <c r="W92" i="4"/>
  <c r="W14" i="4"/>
  <c r="W18" i="4"/>
  <c r="W22" i="4"/>
  <c r="W26" i="4"/>
  <c r="W30" i="4"/>
  <c r="W34" i="4"/>
  <c r="W38" i="4"/>
  <c r="W42" i="4"/>
  <c r="W46" i="4"/>
  <c r="W50" i="4"/>
  <c r="W54" i="4"/>
  <c r="W58" i="4"/>
  <c r="W62" i="4"/>
  <c r="W66" i="4"/>
  <c r="W70" i="4"/>
  <c r="W74" i="4"/>
  <c r="W78" i="4"/>
  <c r="W82" i="4"/>
  <c r="W86" i="4"/>
  <c r="W90" i="4"/>
  <c r="W96" i="4"/>
  <c r="W100" i="4"/>
  <c r="W104" i="4"/>
  <c r="W108" i="4"/>
  <c r="W112" i="4"/>
  <c r="W116" i="4"/>
  <c r="W120" i="4"/>
  <c r="W124" i="4"/>
  <c r="W128" i="4"/>
  <c r="W132" i="4"/>
  <c r="W137" i="4"/>
  <c r="W15" i="4"/>
  <c r="W19" i="4"/>
  <c r="W23" i="4"/>
  <c r="W27" i="4"/>
  <c r="W31" i="4"/>
  <c r="W35" i="4"/>
  <c r="W39" i="4"/>
  <c r="W43" i="4"/>
  <c r="W47" i="4"/>
  <c r="W11" i="4"/>
  <c r="W91" i="4"/>
  <c r="W12" i="4"/>
  <c r="W16" i="4"/>
  <c r="W20" i="4"/>
  <c r="W24" i="4"/>
  <c r="W28" i="4"/>
  <c r="W32" i="4"/>
  <c r="W36" i="4"/>
  <c r="W40" i="4"/>
  <c r="W44" i="4"/>
  <c r="W48" i="4"/>
  <c r="W52" i="4"/>
  <c r="W56" i="4"/>
  <c r="W60" i="4"/>
  <c r="W64" i="4"/>
  <c r="W68" i="4"/>
  <c r="W72" i="4"/>
  <c r="W76" i="4"/>
  <c r="W80" i="4"/>
  <c r="W84" i="4"/>
  <c r="W88" i="4"/>
  <c r="W94" i="4"/>
  <c r="W98" i="4"/>
  <c r="W102" i="4"/>
  <c r="W106" i="4"/>
  <c r="W110" i="4"/>
  <c r="W114" i="4"/>
  <c r="W118" i="4"/>
  <c r="W122" i="4"/>
  <c r="W126" i="4"/>
  <c r="W130" i="4"/>
  <c r="W134" i="4"/>
  <c r="W139" i="4"/>
  <c r="W13" i="4"/>
  <c r="W17" i="4"/>
  <c r="W21" i="4"/>
  <c r="W25" i="4"/>
  <c r="W29" i="4"/>
  <c r="W33" i="4"/>
  <c r="W37" i="4"/>
  <c r="W41" i="4"/>
  <c r="W45" i="4"/>
  <c r="W49" i="4"/>
  <c r="W51" i="4"/>
  <c r="W53" i="4"/>
  <c r="W55" i="4"/>
  <c r="W57" i="4"/>
  <c r="W59" i="4"/>
  <c r="W61" i="4"/>
  <c r="W63" i="4"/>
  <c r="W65" i="4"/>
  <c r="W67" i="4"/>
  <c r="W69" i="4"/>
  <c r="W71" i="4"/>
  <c r="W73" i="4"/>
  <c r="W75" i="4"/>
  <c r="W77" i="4"/>
  <c r="W79" i="4"/>
  <c r="W81" i="4"/>
  <c r="W83" i="4"/>
  <c r="W85" i="4"/>
  <c r="W87" i="4"/>
  <c r="W89" i="4"/>
  <c r="W93" i="4"/>
  <c r="W95" i="4"/>
  <c r="W97" i="4"/>
  <c r="W99" i="4"/>
  <c r="W101" i="4"/>
  <c r="W103" i="4"/>
  <c r="W105" i="4"/>
  <c r="W107" i="4"/>
  <c r="W109" i="4"/>
  <c r="W111" i="4"/>
  <c r="W113" i="4"/>
  <c r="W115" i="4"/>
  <c r="W117" i="4"/>
  <c r="W119" i="4"/>
  <c r="W121" i="4"/>
  <c r="W123" i="4"/>
  <c r="W125" i="4"/>
  <c r="W127" i="4"/>
  <c r="W129" i="4"/>
  <c r="W133" i="4"/>
  <c r="W138" i="4"/>
  <c r="W131" i="4"/>
  <c r="W136" i="4"/>
  <c r="W140" i="4"/>
  <c r="W9" i="4" l="1"/>
  <c r="T9" i="4" s="1"/>
</calcChain>
</file>

<file path=xl/sharedStrings.xml><?xml version="1.0" encoding="utf-8"?>
<sst xmlns="http://schemas.openxmlformats.org/spreadsheetml/2006/main" count="1642" uniqueCount="839">
  <si>
    <t>UBND TỈNH, THÀNH PHỐ…</t>
  </si>
  <si>
    <t>Đơn vị: Triệu đồng</t>
  </si>
  <si>
    <t>STT</t>
  </si>
  <si>
    <t>A</t>
  </si>
  <si>
    <t>B</t>
  </si>
  <si>
    <t>I</t>
  </si>
  <si>
    <t>II</t>
  </si>
  <si>
    <t>-</t>
  </si>
  <si>
    <t>Tổng số</t>
  </si>
  <si>
    <t>DANH MỤC CÁC CHƯƠNG TRÌNH, DỰ ÁN SỬ DỤNG VỐN NGÂN SÁCH NHÀ NƯỚC NĂM…</t>
  </si>
  <si>
    <t>Danh mục dự án</t>
  </si>
  <si>
    <t>Địa điểm xây dựng</t>
  </si>
  <si>
    <t>Năng lực thiết kế</t>
  </si>
  <si>
    <t>Thời gian khởi công - hoàn thành</t>
  </si>
  <si>
    <t>Quyết định đầu tư</t>
  </si>
  <si>
    <t>Số Quyết định, ngày, tháng, năm ban hành</t>
  </si>
  <si>
    <t>Tổng mức đầu tư được duyệt</t>
  </si>
  <si>
    <r>
      <t>Tổng số</t>
    </r>
    <r>
      <rPr>
        <sz val="12"/>
        <rFont val="Times New Roman"/>
        <family val="1"/>
      </rPr>
      <t xml:space="preserve"> (tất cả các nguồn vốn)</t>
    </r>
  </si>
  <si>
    <t>Chia theo nguồn vốn</t>
  </si>
  <si>
    <t>Ngoài nước</t>
  </si>
  <si>
    <t>Ngân sách trung ương</t>
  </si>
  <si>
    <t>NGÀNH, LĨNH VỰC, CHƯƠNG TRÌNH…</t>
  </si>
  <si>
    <t>CƠ QUAN, ĐƠN VỊ, HUYỆN…</t>
  </si>
  <si>
    <t>Chuẩn bị đầu tư</t>
  </si>
  <si>
    <t>Dự án A</t>
  </si>
  <si>
    <t>………..</t>
  </si>
  <si>
    <t>Thực hiện dự án</t>
  </si>
  <si>
    <t>a</t>
  </si>
  <si>
    <t>Dự án chuyển tiếp từ giai đoạn 5 năm ... sang giai đoạn 5 năm ...</t>
  </si>
  <si>
    <t>Dự án B</t>
  </si>
  <si>
    <t>b</t>
  </si>
  <si>
    <t>Dự án khởi công mới trong giai đoạn 5 năm ...</t>
  </si>
  <si>
    <t>Dự án C</t>
  </si>
  <si>
    <t>Phân loại như trên</t>
  </si>
  <si>
    <t>Phân loại như mục A nêu trên</t>
  </si>
  <si>
    <t>Biểu số 58/CK-NSNN</t>
  </si>
  <si>
    <t>Ngân sách tỉnh</t>
  </si>
  <si>
    <t>NGUỒN CÂN ĐỐI NGÂN SÁCH ĐỊA PHƯƠNG THEO TIÊU CHÍ, ĐỊNH MỨC</t>
  </si>
  <si>
    <t>Quốc phòng</t>
  </si>
  <si>
    <t>Công trình dự kiến hoàn thành sau 2021</t>
  </si>
  <si>
    <t>Trường bắn, thao trường huấn luyện Bộ CHQS tỉnh Nghệ An/Quân khu 4</t>
  </si>
  <si>
    <t>An ninh và trật tự, an toàn xã hội</t>
  </si>
  <si>
    <t>Công trình dự kiến hoàn thành năm 2021</t>
  </si>
  <si>
    <t>Trụ sở làm việc Đội cảnh sát chữa cháy và cứu nạn cứu hộ số 4 Phòng PC07 thuộc Công an tỉnh Nghệ An</t>
  </si>
  <si>
    <t>Trụ sở làm việc Cảnh sát Phòng cháy và chữa cháy tỉnh Nghệ An</t>
  </si>
  <si>
    <t>Trụ sở làm việc phòng Quản lý xuất nhập cảnh thuộc Công an tỉnh Nghệ An</t>
  </si>
  <si>
    <t>V</t>
  </si>
  <si>
    <t>Y tế, dân số và gia đình</t>
  </si>
  <si>
    <t xml:space="preserve">Công trình dự kiến hoàn thành trước 31/12/2020 </t>
  </si>
  <si>
    <t>Cơ sở vật chất Trung tâm y tế huyện Hưng Nguyên</t>
  </si>
  <si>
    <t>Trạm Y tế Lĩnh Sơn</t>
  </si>
  <si>
    <t>Đầu tư xây dựng và nâng cấp hệ thống xử lý nước thải cho các bệnh viện: Bệnh viện đa khoa huyện Tân Kỳ, Bệnh viện đa khoa huyện Đô Lương, bệnh viện đa khoa huyện Quỳnh Lưu và Bệnh viện đa khoa khu vực Tây Bắc, thuộc dự án tăng cường hệ thống y tế tỉnh Nghệ An sử dụng vốn ODA của CHLB Đức</t>
  </si>
  <si>
    <t>Trung tâm xạ trị và y học hạt nhân - Bệnh viện Ung bướu Nghệ An</t>
  </si>
  <si>
    <t>VI</t>
  </si>
  <si>
    <t>Văn hóa, thông tin</t>
  </si>
  <si>
    <t>Cải tạo nhà trưng bày Bảo tàng Xô Viết Nghệ Tĩnh</t>
  </si>
  <si>
    <t>Khu di tích Phùng Chí Kiên</t>
  </si>
  <si>
    <t>Sân lễ hội và bãi đậu xe Đền Cuông tại xã Diễn An, huyện Diễn Châu</t>
  </si>
  <si>
    <t xml:space="preserve">Bảo tồn và phát huy giá trị Di tích Xô Viết Nghệ Tĩnh </t>
  </si>
  <si>
    <t>Xây dựng Tượng đài đồng chí Phan Đăng Lưu và Công viên trung tâm tại thị trấn Yên Thành, huyện Yên Thành (giai đoạn 1)</t>
  </si>
  <si>
    <t>Tu bổ, tôn tạo di tích nhà thờ và mộ Hồ Tùng Mậu</t>
  </si>
  <si>
    <t>VIII</t>
  </si>
  <si>
    <t>Thể dục, thể thao</t>
  </si>
  <si>
    <t>Xây dựng nâng cấp và mở rộng sân vận động thành phố Vinh</t>
  </si>
  <si>
    <t>Cải tạo, nâng cấp mặt sân cỏ, hệ thống đèn chiếu sáng và một số hạng mục Sân vận động Vinh</t>
  </si>
  <si>
    <t>IX</t>
  </si>
  <si>
    <t>Bảo vệ môi trường</t>
  </si>
  <si>
    <t>IX.2</t>
  </si>
  <si>
    <t>Tài nguyên</t>
  </si>
  <si>
    <t>Công trình dự kiến hoàn thành sau năm 2021</t>
  </si>
  <si>
    <t>Tăng cường quản lý đất đai và cơ sở dữ liệu đất đai thực hiện tại tỉnh Nghệ An</t>
  </si>
  <si>
    <t>X</t>
  </si>
  <si>
    <t>Các hoạt động kinh tế</t>
  </si>
  <si>
    <t>X.1</t>
  </si>
  <si>
    <t>Nông nghiệp, lâm nghiệp, diêm nghiệp, thủy lợi và thủy sản</t>
  </si>
  <si>
    <t>Phát triển nông thôn tổng hợp miền Trung (Tiểu dự án phát triển nông thôn tổng hợp Hưng Trung -Nghi Kiều, gói thầu số 02 phân đoạn km9+628.2-km 14+282,59 và chợ nghi công nam)</t>
  </si>
  <si>
    <t>Xây dựng trạm bơm N8-8a Vách Nam, xã Diễn Quảng, huyện Diễn Châu</t>
  </si>
  <si>
    <t>Khu neo đậu tránh trú bão cho tàu cá Lạch Vạn, huyện Diễn Châu giai đoạn 2</t>
  </si>
  <si>
    <t>Dự án quản lý rủi ro thiên tai (VN-Haz) WB5</t>
  </si>
  <si>
    <t xml:space="preserve"> - </t>
  </si>
  <si>
    <t>Tiểu dự án cải tạo, nâng cấp hệ thống tiêu thoát lũ Sông Dền - Vách Bắc, huyện Yên Thành</t>
  </si>
  <si>
    <t>Đường cứu hộ, cứu nạn huyện Hưng Nguyên (gồm các xã Hưng Lam, Hưng Nhân, Hưng Xuân) (Gói thầu số 02: xây lắp công trình trên tuyến đường xã Hưng Nhân)</t>
  </si>
  <si>
    <t>Sữa chữa, nâng cấp trạm bơm Cầu Bần, huyện Hưng Nguyên</t>
  </si>
  <si>
    <t>Sửa chữa, nâng cấp hồ chứa nước Nghĩa Hưng, xã Tây Hiếu, thị xã Thái Hoà.</t>
  </si>
  <si>
    <t>Sửa chữa, nâng cấp hồ chứa nước Khe Xiêm, xã Nghi Đồng, huyện Nghi Lộc.</t>
  </si>
  <si>
    <t>Sửa chữa, nâng cấp kênh chính hồ Bàu Gia - Mả Tổ.</t>
  </si>
  <si>
    <t>Sửa chữa, nâng cấp hồ chứa nước Cửa Ông, xã Nam Nghĩa, huyện Nam Đàn</t>
  </si>
  <si>
    <t>Sửa chữa, nâng cấp đập tràn Khe Sừng, xã Hoa  Sơn, huyện Anh Sơn</t>
  </si>
  <si>
    <t>Sửa chữa, nâng cấp hồ chứa nước Bàu Nại, xã Mỹ Sơn, huyện Đô Lương.</t>
  </si>
  <si>
    <t>Sửa chữa, nâng cấp hồ chứa nước Chọ Mái, xã Nam Sơn, huyện Đô Lương</t>
  </si>
  <si>
    <t>Sửa chữa, nâng cấp hồ chứa nước Đồng Cày, xã Lam Sơn, huyện Đô Lương</t>
  </si>
  <si>
    <t>Xây dựng trạm bơm Cồn Rỏi xã Hồng Sơn, huyện Đô Lương</t>
  </si>
  <si>
    <t>Sửa chữa, nâng cấp hồ chứa nước Khe Đình, xã Nam Xuân, huyện Nam Đàn</t>
  </si>
  <si>
    <t>Sửa chữa, nâng cấp trạm bơm Lò Ngói, xã Nam Thái, huyện Nam Đàn.</t>
  </si>
  <si>
    <t>Sửa chữa, nâng cấp hồ chứa nước Đồng Bai, xã Yên Hợp, huyện Quỳ Hợp.</t>
  </si>
  <si>
    <t>Dự án di dân khẩn cấp vùng thiên tai sạt lở đất xã Châu Tiến và xã Liên hợp huyện Quỳ Hợp</t>
  </si>
  <si>
    <t>Xây dựng Trạm bơm Cồn Ngang và Trạm bơm kênh N17, xã Quỳnh Hoa, huyện Quỳnh Lưu</t>
  </si>
  <si>
    <t>Sửa chữa, nâng cấp hồ chứa nước Thống Nhất, xã Tây Hiếu, thị xã Thái Hoà.</t>
  </si>
  <si>
    <t>Sửa chữa, nâng cấp hồ chứa nước Hóc Choạc, xã Tiến Thành, huyện Yên Thành.</t>
  </si>
  <si>
    <t>Sửa chữa, nâng cấp hệ thống kênh tưới xã Tân Sơn, huyện Đô Lương</t>
  </si>
  <si>
    <t>Xây dựng kè chống sạt lở bờ hữu sông Lam, đoạn thị trấn Hòa Bình, huyện Tương Dương</t>
  </si>
  <si>
    <t>Sửa chữa, nâng cấp hồ chứa nước Quán Đồn, xã Đại Sơn, huyện Đô Lương</t>
  </si>
  <si>
    <t>Sữa chữa, nâng cấp Hồ chứa nước Hóc Mét, xã Tân Sơn, huyện Quỳnh Lưu</t>
  </si>
  <si>
    <t>Sửa chữa và nâng cao an toàn đập, tỉnh Nghệ An (WB8)</t>
  </si>
  <si>
    <t>Sửa chữa, nâng cấp đập dâng Khe Tran và hệ thống kênh tưới, xã Hoa Sơn, huyện Anh Sơn</t>
  </si>
  <si>
    <t>Khôi phục nâng cấp hệ thống thủy lợi Bắc Nghệ An</t>
  </si>
  <si>
    <t>Sửa chữa, nâng cấp hồ chứa nước Bàu Gáo và Khe Rọ, xã Diễn Lâm, huyện Diễn Châu.</t>
  </si>
  <si>
    <t>Sửa chữa, nâng cấp hồ chứa nước Thung Mét, xã Tiên Kỳ, huyện Tân Kỳ</t>
  </si>
  <si>
    <t>Sửa chữa, nâng cấp tuyến đê Tả Lam từ k18-k25+546,5, huyện Thanh Chương (Gói thầu số 10); Gói thầu số 5B (từ Km0+00 đến Km2+00 thuộc tuyến đê Nam Trung)</t>
  </si>
  <si>
    <t>Dự án xây dựng mẫu các khu định cư làng chài trên sông Lam huyện Thanh Chương</t>
  </si>
  <si>
    <t>Xây dựng hệ thống cấp nước biển nuôi tôm công nghiệp theo quy chuẩn Việt Gap tại xã Quỳnh Bảng, huyện Quỳnh Lưu</t>
  </si>
  <si>
    <t>Dự án hiện đại hóa lâm nghiệp và tăng cường tính chống chịu vùng ven biển tỉnh Nghệ An</t>
  </si>
  <si>
    <t>Nâng cấp hệ thống tiêu thoát lũ sông Bàu Chèn - Trung Long, đoạn từ xã Công Thành đến xã Long Thành, huyện Yên Thành</t>
  </si>
  <si>
    <t>Dự án đầu tư xây dựng cơ sở hạ tầng khu tái định cư để di dân khẩn cấp ra khỏi vùng có nguy cơ lũ quét, sạt lở đất và vùng ĐBKK xã Yên Tĩnh, huyện Tương Dương.</t>
  </si>
  <si>
    <t>Di dời 33 hộ dân ra khỏi vùng có nguy cơ lũ quét và sạt lở đất nguy hiểm tại xã Thông Thụ, huyện Quế Phong, tỉnh Nghệ An</t>
  </si>
  <si>
    <t>Nâng cấp tuyến đê sông Mơ, đoạn qua các xã Tiến Thủy, Quỳnh Nghĩa, Quỳnh Bảng, Quỳnh Thanh, Quỳnh Đôi, Quỳnh Yên, huyện Quỳnh Lưu (giai đoạn 1)</t>
  </si>
  <si>
    <t>Xây dựng kè chống sạt lở bờ sông Lam, đoạn qua các xã Cát Văn, Thanh Tiên, Thanh Lĩnh, Võ Liệt, huyện Thanh Chương, tỉnh Nghệ An</t>
  </si>
  <si>
    <t>Xây dựng cơ sở hạ tầng nông thôn để phát triển sản xuất các vùng nguyên liệu ở huyện Anh Sơn tỉnh Nghệ An</t>
  </si>
  <si>
    <t>Xây dựng kè chống sạt lở bờ sông Hiếu, đoạn qua thị trấn Tân Lạc và xã Châu Hạnh, huyện Quỳ Châu</t>
  </si>
  <si>
    <t>Xây dựng hồ chứa nước Bản Chiềng xã Châu tiến, huyện Quỳ Hợp</t>
  </si>
  <si>
    <t>X.2</t>
  </si>
  <si>
    <t>Công nghiệp</t>
  </si>
  <si>
    <t>Một số tuyến điện chiếu sáng thị trấn Thanh Chương, huyện Thanh Chương</t>
  </si>
  <si>
    <t>X.3</t>
  </si>
  <si>
    <t>Giao thông</t>
  </si>
  <si>
    <t>Cầu treo Đò Rồng, huyện Anh Sơn</t>
  </si>
  <si>
    <t>Cầu treo Bãi Ổi, huyện Con Cuông</t>
  </si>
  <si>
    <t>Cầu treo bản Khe Tang, huyện Kỳ Sơn</t>
  </si>
  <si>
    <t>Đại lộ Vinh- Cửa Lò</t>
  </si>
  <si>
    <t>Đường giao thông từ QL 1A cầu Cấm đi Nghi Hưng, Nghi Đồng, Nghi Phương - TL 534, huyện Nghi Lộc</t>
  </si>
  <si>
    <t>Cầu treo bản Lườm xã Yên Thắng</t>
  </si>
  <si>
    <t>Tuyến đường tránh lũ và cứu hộ, cứu nạn cho các xã Diễn Trung, Diễn An, Diễn Phú, Diễn Lộc và Diễn Lợi (GĐ 1)</t>
  </si>
  <si>
    <t xml:space="preserve">Sửa chữa, nâng cấp tuyến nhánh nối vào đường Trung - Bình - Lâm, huyện Nghĩa Đàn </t>
  </si>
  <si>
    <t>Đường GT liên xã Mỹ Sơn - Hiến Sơn đến khu di tích lịch sử Truông Bồn, huyện Đô lương</t>
  </si>
  <si>
    <t>Đường giao thông từ Quang Sơn - Nhân Sơn, huyện Đô Lương</t>
  </si>
  <si>
    <t>Nâng cấp mở rộng đường giao thông Lê Xuân Đào, huyện Hưng Nguyên</t>
  </si>
  <si>
    <t>Đường giao thông liên xã Nghĩa Yên đi Nghĩa Hồng, huyện Nghĩa Đàn</t>
  </si>
  <si>
    <t>Đường dọc khu trung tâm huyện lỵ mới huyện Nghĩa Đàn ( Dự án 5) (gói số 2, số3)</t>
  </si>
  <si>
    <t xml:space="preserve">Đường GT từ xã Nghi Kiều, huyện Nghi Lộc đi xã Đại Sơn, huyện Đô Lương </t>
  </si>
  <si>
    <t>Đường GT trung tâm nội khu hành chính mới thị trấn Quán Hành, huyện Nghi Lộc (giai đoạn 1)</t>
  </si>
  <si>
    <t>Đường GT liên xã Minh Hợp - Văn Lợi, huyện Quỳ Hợp</t>
  </si>
  <si>
    <t>Tuyến đường ngang N6 thuộc hệ thống hạ tầng giao thông Khu đô thị mới Thái Hoà</t>
  </si>
  <si>
    <t>Đường vào TT xã Tiên Kỳ, huyện Tân Kỳ</t>
  </si>
  <si>
    <t>Nâng cấp đường tỉnh 534, đoạn qua thị tứ xã Sơn Thành, huyện Yên Thành</t>
  </si>
  <si>
    <t xml:space="preserve">Đường giao thông tuyến Bệnh viện - Hợp Thành, huyện Yên Thành </t>
  </si>
  <si>
    <t>Đường giao thông tuyến Nghĩa An đi Nghĩa Đức, huyện Nghĩa Đàn</t>
  </si>
  <si>
    <t>Đường giao thông từ bản Huồi Lê đến bản Quyết Thắng, xã Keng Đu, huyện Kỳ Sơn</t>
  </si>
  <si>
    <t>Nâng cấp mở rộng Tỉnh lộ 545 đoạn qua thị xã Thái Hòa</t>
  </si>
  <si>
    <t>Cầu Huồi Mân 2, xã Châu Nga, huyện Quỳ Châu</t>
  </si>
  <si>
    <t>Cầu Huồi Mân 1, xã Châu Nga, huyện Quỳ Châu</t>
  </si>
  <si>
    <t>Đường giao thông nông thôn huyện Quế Phong</t>
  </si>
  <si>
    <t>Đường Nhân Tài - Già Giang</t>
  </si>
  <si>
    <t>Đường giao thông từ bản Bình 1 đi bản Trung Khạng, xã Châu Bình, huyện Quỳ Châu</t>
  </si>
  <si>
    <t>Đường giao thông nối Vinh - Cửa Lò (giai đoạn 1)</t>
  </si>
  <si>
    <t>Đường ven biển từ Nghi Sơn (Thanh Hóa) đến Cửa Lò (Nghệ An) đoạn từ điểm giao Quốc lộ 46 đến Tỉnh lộ 535 (Km 76 - Km83+500)</t>
  </si>
  <si>
    <t>Đường Mường Xén - Ta Đo - Khe Kiền</t>
  </si>
  <si>
    <t xml:space="preserve">Tuyến đường số 1, khu đô thị Hoàng Mai, tỉnh Nghệ An </t>
  </si>
  <si>
    <t>Đường GT làng nghề hoa, cây cảnh Kim Chi, Kim Phúc, xã Nghi Ân, thành phố Vinh</t>
  </si>
  <si>
    <t>Đường giao thông từ xã Mậu Đức đi xã Thạch Ngàn, huyện Con Cuông</t>
  </si>
  <si>
    <t>Đường làng cây đa thuộc thị trấn Hưng Nguyên, huyện Hưng Nguyên, tỉnh Nghệ An</t>
  </si>
  <si>
    <t>Đường giao thông từ QL 46 đến xã Nam Anh, huyện Nam Đàn (giai đoạn 1)</t>
  </si>
  <si>
    <t>Đường giao thông  liên xã Châu Quang - Châu Cường, huyện Quỳ Hợp</t>
  </si>
  <si>
    <t>Đường giao thông vành đai phía Bắc, huyện Nam Đàn, tỉnh Nghệ An</t>
  </si>
  <si>
    <t>Tuyến đường nối Khu di tích gốc - Chùa Chí Linh đến Khu tâm linh - lễ hội, thuộc Khu du lịch sinh thái và tâm linh Rú Gám, huyện Yên Thành</t>
  </si>
  <si>
    <t>Tuyến đường ngang N8 thuộc dự án Xây dựng hạ tầng giao thông trung tâm đô thị mới thị xã Thái Hòa (giai đoạn 1)</t>
  </si>
  <si>
    <t xml:space="preserve"> Hạ tầng cơ bản cho phát triển toàn diện các tỉnh Nghệ An, Hà Tĩnh, Quảng Bình và Quảng Trị  - Tiểu dự án tỉnh Nghệ An</t>
  </si>
  <si>
    <t xml:space="preserve">Dự án Xây dựng cầu dân sinh và quản lý tài sản địa phương (LRAM) tỉnh Nghệ An - Hợp phần 1: Khôi phục, cải tạo đường địa phương </t>
  </si>
  <si>
    <t>Đường vào TT xã Châu Khê, huyện Con Cuông (bố trí giai đoạn 1)</t>
  </si>
  <si>
    <t xml:space="preserve">Đường giao thông Nhân Sơn- Đại Sơn huyện Đô Lương </t>
  </si>
  <si>
    <t>Đường giao thông từ Tổng đội TNXP4 đi trung tâm xã Tân Hợp, huyện Tân Kỳ</t>
  </si>
  <si>
    <t>Đường giao thông chống ngập úng nối các xã Diễn Thịnh, Diễn Lộc, Diễn Thọ và Diễn Lợi, huyện Diễn Châu</t>
  </si>
  <si>
    <t>Đường giao thông từ khu trung tâm thị xã Hoàng Mai đến đền Cờn</t>
  </si>
  <si>
    <t>Tuyến đường số 3 Khu đô thị Hoàng mai (giai đoạn 1)</t>
  </si>
  <si>
    <t>Đường giao thông từ thị trấn Con Cuông đi xã Bình Chuẩn, huyện Con Cuông</t>
  </si>
  <si>
    <t>Đường giao thông nối từ Quốc lộ 1 A (Quỳnh Hậu) đi Quỳnh Đôi nối đường du lịch sinh thái biển Quỳnh Bảng</t>
  </si>
  <si>
    <t>Đường vào trung tâm xã Nghĩa Trung, Nghĩa Bình, Nghĩa Lâm huyện Nghĩa Đàn, tỉnh Nghệ An</t>
  </si>
  <si>
    <t>Cầu Khe Thần, xã Tiên Kỳ, huyện Tân Kỳ</t>
  </si>
  <si>
    <t xml:space="preserve">Đường giao thông vùng nguyên liệu Khe Chùa, huyện Yên Thành </t>
  </si>
  <si>
    <t xml:space="preserve">Đường giao thông vào khu xử lý rác thải thị xã Thái Hoà </t>
  </si>
  <si>
    <t>Tuyến đường trục dọc D3 thuộc dự án xây dựng hạ tầng giao thông trung tâm đô thị mới Thái Hòa</t>
  </si>
  <si>
    <t>Đường cứu hộ, cứu nạn từ bờ tả sông Sở xã Phú Thành đi dọc kênh Vách Bắc đến sông Bàu Chèn, xã Liên Thành, huyện Yên Thành</t>
  </si>
  <si>
    <t>Nâng cấp tuyến đường giao thông Châu Bính-Châu Thuận-Châu Hội- Châu Nga, huyện Quỳ Châu</t>
  </si>
  <si>
    <t>Đường từ Thịnh Thành, Tây Thành đến QL 15 (gđ1)</t>
  </si>
  <si>
    <t>Nâng cấp đường giao thông tuyến Thị trấn - Đức Thành, huyện Yên Thành (giai đoạn 1: Km 0+00 - Km 4+442, trừ cầu Yên Định)</t>
  </si>
  <si>
    <t>Một số tuyến đường chính trong giai đoạn đầu của thị trấn Yên Thành (Đoạn N4-1 và đường vào nhà thờ Phan Cảnh Quang)</t>
  </si>
  <si>
    <t>Tuyến đường số 1 thị tứ Quỳnh Thạch, xã Quỳnh Thạch, huyện Quỳnh Lưu</t>
  </si>
  <si>
    <t>Xây dựng cầu Diễn Kim, huyện Diễn Châu</t>
  </si>
  <si>
    <t>Cầu Thanh Nam qua sông Lam, huyện Con Cuông</t>
  </si>
  <si>
    <t>Đường từ thị trấn Tân Kỳ đi xã Nghĩa Hợp, huyện Tân Kỳ</t>
  </si>
  <si>
    <t>X.4</t>
  </si>
  <si>
    <t>Khu công nghiệp và khu kinh tế</t>
  </si>
  <si>
    <t>Đường giao thông vào Cụm công nghiệp Nghĩa Hoàn, huyện Tân Kỳ</t>
  </si>
  <si>
    <t>Tuyến đường D4 trong KKT Đông Nam Nghệ An (Hạng mục tuyến đường kết nối đường D4 với Cảng xăng dầu DKC)</t>
  </si>
  <si>
    <t>Tuyến đường D3, N3 vào cụm công nghiệp Hưng Đông, thành phố Vinh.</t>
  </si>
  <si>
    <t>Hạ tầng kỹ thuật cụm công nghiệp thị trấn Yên Thành, huyện Yên Thành</t>
  </si>
  <si>
    <t>Xây dựng Khu tái định cư thuộc Khu công nghiệp Đông Hồi (vị trí số 1 và số 2)</t>
  </si>
  <si>
    <t>Trong đó:</t>
  </si>
  <si>
    <t xml:space="preserve"> - Xây dựng Khu tái định cư thuộc Khu công nghiệp Đông Hồi (vị trí số 1)</t>
  </si>
  <si>
    <t xml:space="preserve"> - Xây dựng Khu tái định cư thuộc Khu công nghiệp Đông Hồi (vị trí số 2)</t>
  </si>
  <si>
    <t>X.6</t>
  </si>
  <si>
    <t>Cấp nước, thoát nước</t>
  </si>
  <si>
    <t>Mương tiêu thoát nước Bàu Đông, xã Hưng Đông, thành phố Vinh</t>
  </si>
  <si>
    <t>Hệ thống thoát nước và xử lý nước thải thị xã Cửa Lò giai đoạn 1</t>
  </si>
  <si>
    <t>Công trình dự kiến hoàn sau năm 2021</t>
  </si>
  <si>
    <t xml:space="preserve">Kênh thoát nước số 1, đoạn từ ngang số 18 đến số 23, thị xã Cửa Lò </t>
  </si>
  <si>
    <t>X.8</t>
  </si>
  <si>
    <t>Du lịch</t>
  </si>
  <si>
    <t>Dự án "Phát triển cơ sở hạ tầng du lịch hỗ trợ cho tăng trưởng toàn diện khu vực tiểu vùng Mê Công mở rộng - giai đoạn 2", tiểu dự án tỉnh Nghệ An</t>
  </si>
  <si>
    <t>X.12</t>
  </si>
  <si>
    <t>Quy hoạch</t>
  </si>
  <si>
    <t>Công trình khởi công mới</t>
  </si>
  <si>
    <t>Quy hoạch tỉnh Nghệ An thời kỳ 2021-2030, tầm nhìn đến năm 2050</t>
  </si>
  <si>
    <t>Vốn chuẩn bị đầu tư và quy hoạch khác (Phân bổ sau)</t>
  </si>
  <si>
    <t>X.13</t>
  </si>
  <si>
    <t>Công trình công cộng tại các đô thị</t>
  </si>
  <si>
    <t>Khu tái định cư các hộ dân sống gần Khu liên hợp xử lý chất thải rắn xã Nghi Yên, huyện Nghi Lộc</t>
  </si>
  <si>
    <t>Đường ngang số 19 từ đường Bình Minh đến đường trục dọc số III, thị xã Cửa Lò</t>
  </si>
  <si>
    <t>Đường từ KCN Hoàng Mai II đến NM xi măng Tân Thắng, huyện Quỳnh Lưu</t>
  </si>
  <si>
    <t>Hệ thống Kênh tiêu thoát nước Nghi Kim - Nghi Vạn, thành phố Vinh (giai đoạn 1)</t>
  </si>
  <si>
    <t>Xây dựng đường giao thông Hòa Thái, xã Hưng Hòa, thành phố Vinh nối từ đường ven sông Lam đến đê Môi trường (giai đoạn 1)</t>
  </si>
  <si>
    <t>Đường giao thông từ QL1A (ngã Ba Quán Bàu) đến Đại lộ Xô viết Nghệ Tĩnh.</t>
  </si>
  <si>
    <t>XI</t>
  </si>
  <si>
    <t>Hoạt động của các cơ quan quản lý nhà nước, đơn vị sự nghiệp công lập…</t>
  </si>
  <si>
    <t>Xây dựng bộ phận tiếp nhận và trả kết quả theo cơ chế 01 cửa liên thông hiện đại tại UBND huyện Đô Lương</t>
  </si>
  <si>
    <t>Trụ sở làm việc huyện ủy Tương Dương</t>
  </si>
  <si>
    <t>Trụ sở UBND xã Tam Thái, Tương Dương</t>
  </si>
  <si>
    <t>Xây dựng trụ sở làm việc Trung tâm giống cây trồng Nghệ An.</t>
  </si>
  <si>
    <t>Trụ sở Đảng ủy, HDND-UBND xã Hưng Yên Nam</t>
  </si>
  <si>
    <t>Nhà công vụ huyện ủy Kỳ Sơn</t>
  </si>
  <si>
    <t>Trụ sở làm việc Đảng ủy, HĐND-UBND xã Hữu Kiệm, huyện Kỳ Sơn</t>
  </si>
  <si>
    <t>Trụ sở làm việc Đảng ủy, HĐND-UBND xã Hữu Lập, huyện Kỳ Sơn</t>
  </si>
  <si>
    <t>Trụ sở làm việc Đảng ủy, HĐND-UBND xã Tây Sơn, huyện Kỳ Sơn</t>
  </si>
  <si>
    <t>Trụ sở Đảng ủy, HĐND-UBND xã Huồi Tụ</t>
  </si>
  <si>
    <t>Trung tâm hoạt động thanh thiếu niên tỉnh Nghệ An</t>
  </si>
  <si>
    <t>Xây dựng trụ sở Đảng ủy khối các cơ quan tỉnh Nghệ An</t>
  </si>
  <si>
    <t>NGUỒN THU SỬ DỤNG ĐẤT ĐƯA VÀO ĐẦU TƯ TẬP TRUNG</t>
  </si>
  <si>
    <t>Dự án đầu tư xây dựng Cầu Cửa Hội bắc qua sông Lam, tỉnh Nghệ An và tỉnh Hà Tĩnh</t>
  </si>
  <si>
    <t>Đường Nguyễn Sỹ Sách kéo dài nối đường ven sông Lam, thành phố Vinh (giai đoạn 1)</t>
  </si>
  <si>
    <t>C</t>
  </si>
  <si>
    <t>NGUỒN XỔ SỐ KIẾN THIẾT</t>
  </si>
  <si>
    <t>Đối ứng chương trình mục tiêu quốc gia xây dựng nông thôn mới (10% theo quy định)</t>
  </si>
  <si>
    <t>Xây dựng công trình cấp nước sinh hoạt xã Diễn Tháp, huyện Diễn Châu</t>
  </si>
  <si>
    <t>III</t>
  </si>
  <si>
    <t>Giáo dục, đào tạo và giáo dục nghề nghiệp</t>
  </si>
  <si>
    <t>Cải tạo nhà học 3 tầng 15 phòng học và xây dựng nhà học chức năng Trường THPT Nam Đàn 2, huyện Nam Đàn.</t>
  </si>
  <si>
    <t>IV</t>
  </si>
  <si>
    <t>Bộ chỉ huy Quân sự tỉnh</t>
  </si>
  <si>
    <t>Công an tỉnh Nghệ An</t>
  </si>
  <si>
    <t>Trường THPT Nam Đàn 2</t>
  </si>
  <si>
    <t>Trung tâm y tế huyện Hưng Nguyên</t>
  </si>
  <si>
    <t>Sở Y tế</t>
  </si>
  <si>
    <t>Bệnh viện Ung bướu Nghệ An</t>
  </si>
  <si>
    <t>Sở văn hoá và thể thao</t>
  </si>
  <si>
    <t>UBND huyện Diễn Châu</t>
  </si>
  <si>
    <t>Sở Văn hóa và Thể thao</t>
  </si>
  <si>
    <t>UBND huyện Hưng Nguyên</t>
  </si>
  <si>
    <t>UBND huyện Yên Thành</t>
  </si>
  <si>
    <t>UBND huyện Quỳnh Lưu</t>
  </si>
  <si>
    <t>Sở Tài nguyên và Môi Trường</t>
  </si>
  <si>
    <t>Sở Nông nghiệp và PTNT</t>
  </si>
  <si>
    <t>Công ty TNHH một thành viên thủy lợi Nam Nghệ An</t>
  </si>
  <si>
    <t>UBND thị xã Thái Hòa</t>
  </si>
  <si>
    <t>UBND huyện Anh Sơn</t>
  </si>
  <si>
    <t>UBND huyện Đô Lương</t>
  </si>
  <si>
    <t>UBND huyện Nam Đàn</t>
  </si>
  <si>
    <t>UBND xã Nam Thái, huyện Nam Đàn.</t>
  </si>
  <si>
    <t>UBND huyện Quỳ Hợp</t>
  </si>
  <si>
    <t>UBND xã Quỳnh Hoa, huyện Quỳnh Lưu</t>
  </si>
  <si>
    <t>UBND xã Tiến Thành, huyện Yên Thành</t>
  </si>
  <si>
    <t>UBND huyện Tương Dương</t>
  </si>
  <si>
    <t>Sở Nông nghiệp &amp; PTNT</t>
  </si>
  <si>
    <t>UBND huyện Tân Kỳ</t>
  </si>
  <si>
    <t xml:space="preserve">UBND huyện Quế Phong </t>
  </si>
  <si>
    <t>UBND huyện Thanh Chương</t>
  </si>
  <si>
    <t>UBND huyện Quỳ Châu</t>
  </si>
  <si>
    <t>Sở Giao thông Vận tải</t>
  </si>
  <si>
    <t>UBND huyện Nghi Lộc</t>
  </si>
  <si>
    <t>UBND Huyện Tương Dương</t>
  </si>
  <si>
    <t>UBND huyện Nghĩa Đàn</t>
  </si>
  <si>
    <t>UBND thị trấn Quán Hành</t>
  </si>
  <si>
    <t>UBND Thị xã Thái Hòa</t>
  </si>
  <si>
    <t>UBND xã Sơn Thành, huyện Yên Thành</t>
  </si>
  <si>
    <t>UBND huyện Kỳ Sơn</t>
  </si>
  <si>
    <t>UBND huyện Quế Phong</t>
  </si>
  <si>
    <t>Bộ Giao thông vận tải</t>
  </si>
  <si>
    <t>UBND thị xã Hoàng Mai</t>
  </si>
  <si>
    <t>UBND xã Nghi Ân, thành phố Vinh</t>
  </si>
  <si>
    <t>UBND huyện Con Cuông</t>
  </si>
  <si>
    <t>UBND thị trấn Hưng Nguyên</t>
  </si>
  <si>
    <t>Sở Kế hoạch và Đầu tư</t>
  </si>
  <si>
    <t>Sở Giao thông vận tải</t>
  </si>
  <si>
    <t>UBND thị xã Thái Hoà</t>
  </si>
  <si>
    <t>UBND xã Quỳnh Thạch, huyện Quỳnh Lưu</t>
  </si>
  <si>
    <t>UBND huyện Tân kỳ</t>
  </si>
  <si>
    <t>Ban quản lý KKT Đông Nam</t>
  </si>
  <si>
    <t>UBND thành phố Vinh</t>
  </si>
  <si>
    <t>UBND xã Hưng Đông, thành phố Vinh</t>
  </si>
  <si>
    <t>UBND thị xã Cửa Lò</t>
  </si>
  <si>
    <t>Sở Du lịch</t>
  </si>
  <si>
    <t>BQLDA Đầu tư xây dựng các công trình dân dụng và công nghiệp tỉnh Nghệ An</t>
  </si>
  <si>
    <t>UBND xã Hưng Hòa, thành phố Vinh</t>
  </si>
  <si>
    <t>Huyện ủy Tương Dương</t>
  </si>
  <si>
    <t>Trung tâm giống cây trồng Nghệ An</t>
  </si>
  <si>
    <t>Huyện ủy Kỳ Sơn</t>
  </si>
  <si>
    <t>Tỉnh đoàn Nghệ An</t>
  </si>
  <si>
    <t>Đảng ủy khối các cơ quan tỉnh Nghệ An</t>
  </si>
  <si>
    <t>UBND xã Lĩnh Sơn, huyện Anh Sơn</t>
  </si>
  <si>
    <t>UBND xã Diễn Quảng, huyện Diễn Châu</t>
  </si>
  <si>
    <t>Công ty TNHH một thành viên Thủy lợi Bắc Nghệ An</t>
  </si>
  <si>
    <t>UBND xã Hồng Sơn, huyện Đô Lương</t>
  </si>
  <si>
    <t>Chi cục Phát triển nông thôn</t>
  </si>
  <si>
    <t>UBND xã Hưng Yên Nam, huyện Hưng Nguyên</t>
  </si>
  <si>
    <t>UBND xã Diễn Tháp, huyện Diễn Châu</t>
  </si>
  <si>
    <t>1924/QĐ-TM 4/12/2018</t>
  </si>
  <si>
    <t>1854 08/5/2018; 4717 23/10/2018</t>
  </si>
  <si>
    <t>253/QĐ-H41-H45 30/10/2015 PDDA</t>
  </si>
  <si>
    <t>5065/QĐ-UBND-XD ngày 31/10/2015; 3227/QĐ-UBND
19/8/2019</t>
  </si>
  <si>
    <t>2384-2/6/2014, 315-31/12/2018</t>
  </si>
  <si>
    <t xml:space="preserve">2295 ngày 30/5/2017, 462 ngày 31/12/2019 </t>
  </si>
  <si>
    <t xml:space="preserve">6331
30/12/2015;
5367
25/12/2019
</t>
  </si>
  <si>
    <t>2511-06/6/2014; 823 20/3/2020</t>
  </si>
  <si>
    <t>79/QĐ-STC ngày 26/4/2017</t>
  </si>
  <si>
    <t>4850/QĐ-UBND.CNXD ngày 18/10/2010</t>
  </si>
  <si>
    <t>QĐ 5024/QĐ-UBND ngày 23/10/2010; Quyết định số 864/QĐ.UBND-CNXD ngày 23/3/2011</t>
  </si>
  <si>
    <t xml:space="preserve"> 5286- 11/11/2015;
834
20/3/2020</t>
  </si>
  <si>
    <t xml:space="preserve">4374 
02/11/2012
</t>
  </si>
  <si>
    <t>3954
04/9/2015</t>
  </si>
  <si>
    <t>251/QĐ-UBND ngày 17/01/2017</t>
  </si>
  <si>
    <t>1955/QĐ-UBND ngày 19/6/2020</t>
  </si>
  <si>
    <t>1518 17/4/2017</t>
  </si>
  <si>
    <t>Số 2787/QĐ-BNN-HTQT ngày 15/7/2015</t>
  </si>
  <si>
    <t>389/QĐ-STC 26/11/2016 (QT)</t>
  </si>
  <si>
    <t>1448/QĐ.UBND-NN, ngày 04/5/2011; 2112/QĐ.UBND 27/5/2015 (QT)</t>
  </si>
  <si>
    <t>1370 11/6/2012; 2169 03/6/2016 (BNN)</t>
  </si>
  <si>
    <t>1225 01/4/2014;
5279
28/10/2019</t>
  </si>
  <si>
    <t>3190
21/8/2012;
3755
16/8/2017</t>
  </si>
  <si>
    <t>4813 30/10/2018</t>
  </si>
  <si>
    <t>1658 8/5/13</t>
  </si>
  <si>
    <t>4729 16/10/13</t>
  </si>
  <si>
    <t>1663 08/5/13</t>
  </si>
  <si>
    <t>2512; 13/6/2017</t>
  </si>
  <si>
    <t>5564 23/10/14</t>
  </si>
  <si>
    <t>4758 17/10/13</t>
  </si>
  <si>
    <t>4901 02/10/14</t>
  </si>
  <si>
    <t>7340 25/12/14</t>
  </si>
  <si>
    <t>5913 31/10/2014</t>
  </si>
  <si>
    <t xml:space="preserve"> 5066; 08/10/14</t>
  </si>
  <si>
    <t>2739 24/7/12</t>
  </si>
  <si>
    <t>997 17/3/15</t>
  </si>
  <si>
    <t>2297/QĐ-UBND; 21/6/2011</t>
  </si>
  <si>
    <t>4567 ngày 27/10/11</t>
  </si>
  <si>
    <t>5134 18/12/12</t>
  </si>
  <si>
    <t>421 17/02/12</t>
  </si>
  <si>
    <t>ngày 4679 15/10/15</t>
  </si>
  <si>
    <t>2410 02/6/14</t>
  </si>
  <si>
    <t>2019 08/6/12</t>
  </si>
  <si>
    <t>785/QĐ-UBND ngày 12/5/2014</t>
  </si>
  <si>
    <t>4638
09/11/15
(Bộ NN&amp;PTNT)</t>
  </si>
  <si>
    <t>4492 07/10/13; 48 ngày 10/4/2020</t>
  </si>
  <si>
    <t>1929 14/8/12</t>
  </si>
  <si>
    <t>4743 17/10/13</t>
  </si>
  <si>
    <t>4847 22/10/13</t>
  </si>
  <si>
    <t>1584/QĐ-UBND.NN, 02/5/2013; 741/QĐ.UBND, 17/3/2011</t>
  </si>
  <si>
    <t>6379; 02/12/09
5415; 12/12/11;
801; 3/3/16</t>
  </si>
  <si>
    <t>67/QĐ-HĐND 26/10/15; 5345 ngày 31/10/16</t>
  </si>
  <si>
    <t>1545QĐ-UBND 09/5/2019</t>
  </si>
  <si>
    <t>2219 22/5/14</t>
  </si>
  <si>
    <t>268; 20/01/2012
4845
31/10/2018</t>
  </si>
  <si>
    <t>5157
13/12/2019</t>
  </si>
  <si>
    <t>97/QĐ-HĐND 30/10/2015 CTĐT;  3927/QĐ-UBND ngày 15/8/16</t>
  </si>
  <si>
    <t>115/QĐ-HĐND ngày 30/10/15; 1294/QĐ-UBND 30/3/16; 4893 ngày 18/10/17</t>
  </si>
  <si>
    <t>1350/QĐ-UBND ngày 31/3/2016</t>
  </si>
  <si>
    <t>08/QĐ-HĐND ngày 02/3/2016; 5049 ngày 25/10/2017</t>
  </si>
  <si>
    <t>4756; 25/10/2018; 1949/QĐ-UBND 
ngày 18/6/2020</t>
  </si>
  <si>
    <t>4231 12/10/2011
127/QĐ-STC 18/4/2018</t>
  </si>
  <si>
    <t>1920
01/6/2012</t>
  </si>
  <si>
    <t xml:space="preserve">2605
13/7/2012
</t>
  </si>
  <si>
    <t xml:space="preserve">4330
18/10/2011
</t>
  </si>
  <si>
    <t>1456 2/5/2012</t>
  </si>
  <si>
    <t>4515
10/9/2008</t>
  </si>
  <si>
    <t xml:space="preserve">quyết toán 266/QĐ.STC-TCĐT 5/11/2018 </t>
  </si>
  <si>
    <t>5760/QĐ-UBND
30/11/2010; QĐ 2673/QĐ-UBND ngày 10/6/2016</t>
  </si>
  <si>
    <t>1441
11/4/2014</t>
  </si>
  <si>
    <t>5087
31/10/2013</t>
  </si>
  <si>
    <t>2313
29/5/2009</t>
  </si>
  <si>
    <t>3964
27/9/2011</t>
  </si>
  <si>
    <t>3340
18/7/2014</t>
  </si>
  <si>
    <t>4618
14/9/2009
3897
01/10/2019</t>
  </si>
  <si>
    <t>5815 29/10/2014</t>
  </si>
  <si>
    <t>5029
30/10/2013</t>
  </si>
  <si>
    <t>4207
12/10/2011</t>
  </si>
  <si>
    <t>4810
30/10/2008
144
13/01/2014</t>
  </si>
  <si>
    <t>2599
24/6/2013; 4481-QT 30/10/2019</t>
  </si>
  <si>
    <t>4814
21/10/2013</t>
  </si>
  <si>
    <t>5081
27/10/2010</t>
  </si>
  <si>
    <t>5065
25/10/2017</t>
  </si>
  <si>
    <t>4408
21/10/2011</t>
  </si>
  <si>
    <t>5241 30/10/2010</t>
  </si>
  <si>
    <t>5135
30/10/2017</t>
  </si>
  <si>
    <t>5136
30/10/2017</t>
  </si>
  <si>
    <t>192
18/01/2008</t>
  </si>
  <si>
    <t>2674/QĐ-UBND 10/6/2016</t>
  </si>
  <si>
    <t>4640
18/10/2018</t>
  </si>
  <si>
    <t>1962
13/5/2017</t>
  </si>
  <si>
    <t>4429
29/10/2019</t>
  </si>
  <si>
    <t>5945 31/10/2014
3880
11/8/2016</t>
  </si>
  <si>
    <t>5127
31/10/13; 5620
22/11/10</t>
  </si>
  <si>
    <t>5055
31/10/2015; 722  02/3/2018</t>
  </si>
  <si>
    <t>1894
23/5/2008
3702
13/9/2011</t>
  </si>
  <si>
    <t>3815    29/8/2013</t>
  </si>
  <si>
    <t>4405
21/10/2011</t>
  </si>
  <si>
    <t>5111
27/10/2017</t>
  </si>
  <si>
    <t>QĐ phê duyệt số 1701/QĐ-UBND ngày 20/4/2016</t>
  </si>
  <si>
    <t>4373
08/9/2014</t>
  </si>
  <si>
    <t>5264
30/10/2010
4414
03/10/2018</t>
  </si>
  <si>
    <t>2094/QĐ-UBND 2/5/2018</t>
  </si>
  <si>
    <t xml:space="preserve">622/QĐ-BGTVT
02/3/2016
</t>
  </si>
  <si>
    <t>5883
30/10/2014</t>
  </si>
  <si>
    <t>5187/QĐ-UBND.CN 30/10/2010
1124/QĐ-UBND ngày 10/4/2020</t>
  </si>
  <si>
    <t>5512
21/11/2013</t>
  </si>
  <si>
    <t>4410
10/9/2014</t>
  </si>
  <si>
    <t>5144
31/10/2013</t>
  </si>
  <si>
    <t>4201  26/9/2008; 5126
31/10/13; 3652 17/8/2018</t>
  </si>
  <si>
    <t>64 7/01/2013</t>
  </si>
  <si>
    <t>5462 10/11/2010</t>
  </si>
  <si>
    <t>5297 26/12/07</t>
  </si>
  <si>
    <t>3454
08/8/2013</t>
  </si>
  <si>
    <t>4215  12/10/2011
1201   31/3/2014
152  14/01/2015</t>
  </si>
  <si>
    <t>4852    31/10/2008</t>
  </si>
  <si>
    <t>5102 ngày 28/10/2010</t>
  </si>
  <si>
    <t>5965
10/12/2010
241
15/01/2016</t>
  </si>
  <si>
    <t>5324/QĐ-UBND 31/10/2016 PDDA</t>
  </si>
  <si>
    <t>3919
10/10/2012</t>
  </si>
  <si>
    <t>4174
19/9/2013</t>
  </si>
  <si>
    <t>5266
30/10/2010</t>
  </si>
  <si>
    <t>5120
27/10/2017</t>
  </si>
  <si>
    <t>12/NQ-HĐND ngày 14/5/2020
2079/QĐ-UBND ngày 29/6/2020</t>
  </si>
  <si>
    <t>13/NQ-HĐND ngày 14/5/2020, 2538/QĐ-UBND ngày 30/7/2020</t>
  </si>
  <si>
    <t>1613 20/4/2010; 1684 18/5/2011; 839-22/3/12</t>
  </si>
  <si>
    <t>5274 ngày 24/12/2012 và 2781 ngày 01/7/2015</t>
  </si>
  <si>
    <t>số 517/QĐ-UBND
ngày 22/02/2019</t>
  </si>
  <si>
    <t>3030 ngày 17/7/2013</t>
  </si>
  <si>
    <t>4899 ngày 24/10/2013</t>
  </si>
  <si>
    <t>5352 ngày 08/12/2011 và 1976 ngày 02/6/2011</t>
  </si>
  <si>
    <t>5128
31/10/2013; 2439 23/7/2020</t>
  </si>
  <si>
    <t>4411
03/10/2013</t>
  </si>
  <si>
    <t>1428 7/4/2010; 5001
29/10/2013 của UBND tỉnh; 
2817 29/9/2016 của UBND thị xã Cửa Lò (gói số 4)</t>
  </si>
  <si>
    <t>4776QĐ-UBND 26/10/2018</t>
  </si>
  <si>
    <t>1179/QĐ-TTg ngày 4/8/2020
3808/QĐ-UBND ngày 29/10/2020</t>
  </si>
  <si>
    <t>1179
13/4/2012</t>
  </si>
  <si>
    <t>572
02/3/2012</t>
  </si>
  <si>
    <t>3865/QĐ.UBND
31/8/2010 
2437   07/6/2017</t>
  </si>
  <si>
    <t>803
20/3/2012</t>
  </si>
  <si>
    <t>5119
27/10/2017</t>
  </si>
  <si>
    <t>5496
21/10/2014</t>
  </si>
  <si>
    <t>2138
14/6/2011</t>
  </si>
  <si>
    <t>5879 30/10/2014</t>
  </si>
  <si>
    <t>5507; 20/11/2013</t>
  </si>
  <si>
    <t>4224 3/9/14</t>
  </si>
  <si>
    <t>313 31/10/2016</t>
  </si>
  <si>
    <t>5344 31/10/2016</t>
  </si>
  <si>
    <t>1932
12/5/2017</t>
  </si>
  <si>
    <t>374
17/10/2017</t>
  </si>
  <si>
    <t>366
17/10/2017</t>
  </si>
  <si>
    <t>627
31/10/2019</t>
  </si>
  <si>
    <t>585/QĐ-TTg 
6/4/2016; 248-QĐ/TWDTN-VP 04/6/2019</t>
  </si>
  <si>
    <t>5278
28/10/2016</t>
  </si>
  <si>
    <t>1664
06/8/2018</t>
  </si>
  <si>
    <t>5118 27/10/2017</t>
  </si>
  <si>
    <t>2877 1/8/2012</t>
  </si>
  <si>
    <t>5010-23/10/2017</t>
  </si>
  <si>
    <t>Lũy kế vốn đã bố trí đến 31/12/2020</t>
  </si>
  <si>
    <t>Ước Giá trị khối lượng thực hiện từ khởi công đến 31/12/2020</t>
  </si>
  <si>
    <t>Kế hoạch vốn năm 2021</t>
  </si>
  <si>
    <t>ct</t>
  </si>
  <si>
    <t>M</t>
  </si>
  <si>
    <t>m</t>
  </si>
  <si>
    <t>tn</t>
  </si>
  <si>
    <t>CT</t>
  </si>
  <si>
    <t>N</t>
  </si>
  <si>
    <t>c</t>
  </si>
  <si>
    <t>O</t>
  </si>
  <si>
    <t>NL</t>
  </si>
  <si>
    <t>QL</t>
  </si>
  <si>
    <t>HN</t>
  </si>
  <si>
    <t>NHM</t>
  </si>
  <si>
    <t>AS</t>
  </si>
  <si>
    <t>KHÁC</t>
  </si>
  <si>
    <t>DC</t>
  </si>
  <si>
    <t>YT</t>
  </si>
  <si>
    <t>TH</t>
  </si>
  <si>
    <t>NĐ</t>
  </si>
  <si>
    <t>ĐL</t>
  </si>
  <si>
    <t>QH</t>
  </si>
  <si>
    <t>TD</t>
  </si>
  <si>
    <t>TK</t>
  </si>
  <si>
    <t>TC</t>
  </si>
  <si>
    <t>QP</t>
  </si>
  <si>
    <t>Cầu treo</t>
  </si>
  <si>
    <t>CC</t>
  </si>
  <si>
    <t>KS</t>
  </si>
  <si>
    <t>V-CL</t>
  </si>
  <si>
    <t>Đường cấp III</t>
  </si>
  <si>
    <t>Đường cấp VI</t>
  </si>
  <si>
    <t>NgĐ</t>
  </si>
  <si>
    <t>QC</t>
  </si>
  <si>
    <t>Cầu BTCT</t>
  </si>
  <si>
    <t>Đường cấp V</t>
  </si>
  <si>
    <t>HM</t>
  </si>
  <si>
    <t>Đường cấp IV</t>
  </si>
  <si>
    <t>CL</t>
  </si>
  <si>
    <t>Số dự án</t>
  </si>
  <si>
    <t>Tổng số (tất cả các nguồn vốn)</t>
  </si>
  <si>
    <t>Tổng cộng</t>
  </si>
  <si>
    <t>Thời gian khởi công- hoàn thành</t>
  </si>
  <si>
    <t>DANH MỤC CÁC CHƯƠNG TRÌNH, DỰ ÁN SỬ DỤNG VỐN ĐẦU TƯ CÔNG NĂM 2023</t>
  </si>
  <si>
    <t>Kế hoạch vốn năm 2023</t>
  </si>
  <si>
    <t>Lũy kế vốn đã bố trí đến 31/12/2022</t>
  </si>
  <si>
    <t>Ước Giá trị khối lượng thực hiện từ khởi công đến 31/12/2022</t>
  </si>
  <si>
    <t>Dự án đầu tư Bảo vệ và Phát triển rừng vùng ven biển và đầm phá tỉnh Thừa Thiên Huế</t>
  </si>
  <si>
    <t>P.Đ, Q.Đ, P.V, P.L, H.Trà</t>
  </si>
  <si>
    <t>Tăng cường quản lý đất đai và cơ sở dữ liệu đất đai thực hiện tại tỉnh Thừa Thiên Huế</t>
  </si>
  <si>
    <t>tỉnh</t>
  </si>
  <si>
    <t xml:space="preserve"> 2015 - 2024</t>
  </si>
  <si>
    <t>2017 - 2023</t>
  </si>
  <si>
    <t xml:space="preserve"> 1690 ngày 29/8/2015</t>
  </si>
  <si>
    <t>Dự án hiện đại hóa ngành Lâm nghiệp và tăng cường tính chống chịu vùng ven biển (FMCR)</t>
  </si>
  <si>
    <t xml:space="preserve"> 2018 - 2023</t>
  </si>
  <si>
    <t>Nâng cấp mở rộng kết hợp nạo vét gia cố bờ hói Hàng Tổng, huyện Quảng Điền</t>
  </si>
  <si>
    <t>Q.Điền</t>
  </si>
  <si>
    <t xml:space="preserve"> 2017 - 2022</t>
  </si>
  <si>
    <t xml:space="preserve"> 2600 ngày 28/10/2016; 745 ngày 08/4/2021</t>
  </si>
  <si>
    <t>Nạo vét và xây dựng Kè hói Đốc Sơ-An Hòa</t>
  </si>
  <si>
    <t>Huế</t>
  </si>
  <si>
    <t xml:space="preserve"> 2019 - 2022</t>
  </si>
  <si>
    <t xml:space="preserve"> 2462 ngày 29/10/2016</t>
  </si>
  <si>
    <t>Nâng cấp sửa chữa các công trình trạm bơm chống hạn Tây Nam Hương Trà, thị xã Hương Trà</t>
  </si>
  <si>
    <t>H.Trà</t>
  </si>
  <si>
    <t>Tăng cường khả năng chống chịu với những tác động của biến đối khí hậu cho các cộng đồng dễ bị tổn thương ven biển do Quỹ khí hậu xanh viện trợ không hoàn lại thông qua Chương trình Phát triển LHQ</t>
  </si>
  <si>
    <t>2017 - 2022</t>
  </si>
  <si>
    <t xml:space="preserve"> 2488 ngày 30/10/2018
1486 ngày 27/6/2022</t>
  </si>
  <si>
    <t xml:space="preserve"> 935 ngày 03/5/2018 
2963 ngày 20/12/2018</t>
  </si>
  <si>
    <t>Hệ thống tiêu thoát lũ Phổ Lợi - Mộc Hàn - Phú Khê</t>
  </si>
  <si>
    <t>Nâng cấp hệ thống đê sông Thiệu Hóa</t>
  </si>
  <si>
    <t>P.Vang</t>
  </si>
  <si>
    <t>Nâng cấp, sửa chữa tuyến Hói Hà, Hói Nậy xã Phong Bình và xã Phong Chương</t>
  </si>
  <si>
    <t>P.Điền</t>
  </si>
  <si>
    <t>Nạo vét và gia cố các thủy đạo sau cống thoát lũ kết hợp giao thông(cống An Xuân, Hà Đồ, Mai Dương, Bàu Làng, Bạch Đằng, Bàu Sau và Quán Cửa)</t>
  </si>
  <si>
    <t>Hệ thống thoát lũ Hói Ngã Tư, huyện Quảng Điền</t>
  </si>
  <si>
    <t>Nạo vét, kè gia cố hói An Xuân và hói Kim Đôi, huyện Quảng Điền</t>
  </si>
  <si>
    <t xml:space="preserve">Hệ thống Kênh thoát lũ cách ly Phú Lương, Diêm Tụ - Phú Gia và nâng cấp đê Trường Lưu Phú Đa 2, đê Đại Giang đoạn từ hói Trường Lưu về cầu Đại Giang. </t>
  </si>
  <si>
    <t>Hệ thống trạm bơm (Vụng Trẹn, Xuân Tùy, Pheo, xã Quảng An), huyện Quảng Điền</t>
  </si>
  <si>
    <t>2021 - 2024</t>
  </si>
  <si>
    <t>6,24km</t>
  </si>
  <si>
    <t xml:space="preserve"> 13,4km</t>
  </si>
  <si>
    <t>2022 - 2025</t>
  </si>
  <si>
    <t>5,45km</t>
  </si>
  <si>
    <t>2021 - 2023</t>
  </si>
  <si>
    <t>2022 - 2024</t>
  </si>
  <si>
    <t>2023 - 2025</t>
  </si>
  <si>
    <t xml:space="preserve"> 2233 ngày 10/9/2021
2859 ngày 8/11/2021</t>
  </si>
  <si>
    <t xml:space="preserve"> 2226 ngày 09/9/2021</t>
  </si>
  <si>
    <t>571 ngày 03/3/2022</t>
  </si>
  <si>
    <t>893 ngày 09/4/2022</t>
  </si>
  <si>
    <t xml:space="preserve"> 806 ngày 12/4/2021</t>
  </si>
  <si>
    <t>520 ngày 23/2/2022</t>
  </si>
  <si>
    <t>2373 ngày 30/09/2022</t>
  </si>
  <si>
    <t>Kè chống sạt lở bờ sông Tả Trạch đoạn từ Trung tâm Y tế huyện Nam Đông đến cầu Lê Nô</t>
  </si>
  <si>
    <t>N.Đông</t>
  </si>
  <si>
    <t>889 ngày 09/04/2022</t>
  </si>
  <si>
    <t>Kè chống sạt lở bờ sông Truồi, đoạn qua xã Lộc An, xã Lộc Điền.</t>
  </si>
  <si>
    <t>P.Lộc</t>
  </si>
  <si>
    <t>Kè chống sạt lở hai bờ sông Phú Bài, thị xã Hương Thủy</t>
  </si>
  <si>
    <t>H.Thủy</t>
  </si>
  <si>
    <t>Nạo vét gia cố mái các điểm xung yếu hói 5 xã, hói 7 xã thị xã Hương Trà</t>
  </si>
  <si>
    <t>Kè sông Bồ qua phường Tứ Hạ, phường Hương Xuân, phường Hương Vân, thị xã Hương Trà</t>
  </si>
  <si>
    <t xml:space="preserve"> 5,6km</t>
  </si>
  <si>
    <t>2,4km</t>
  </si>
  <si>
    <t>890 ngày 09/4/2022</t>
  </si>
  <si>
    <t>1137 ngày 13/5/2022</t>
  </si>
  <si>
    <t>1144 ngày 16/5/2022</t>
  </si>
  <si>
    <t>2594 ngày 14/10/2021</t>
  </si>
  <si>
    <t xml:space="preserve">Đê bờ hữu sông Đại Giang đoạn qua xã Thủy Tân, thị xã Hương Thủy </t>
  </si>
  <si>
    <t>1536 ngày 25/6/2021</t>
  </si>
  <si>
    <t>Xử lý sạt lở bờ biển đoạn qua xã Phú Thuận, xã Phú Hải, huyện Phú Vang</t>
  </si>
  <si>
    <t>2022 - 2023</t>
  </si>
  <si>
    <t>2809 ngày 21/11/2022</t>
  </si>
  <si>
    <t>Đường cứu hộ cứu nạn thị trấn Phong Điền - Điền Lộc</t>
  </si>
  <si>
    <t>Đường mặt cắt 36m, nối từ đường Nguyễn Lộ Trạch đến đường ra sông Phát Lát nối dài</t>
  </si>
  <si>
    <t xml:space="preserve"> 2020 - 2023</t>
  </si>
  <si>
    <t>2016 - 2023</t>
  </si>
  <si>
    <t xml:space="preserve"> 1890 ngày 18/9/2015
2106 ngày 29/08/2019
1217 ngày 21/5/2021</t>
  </si>
  <si>
    <t>Đường 19/5 (đoạn từ QL1A đến cầu Ông Ân), thị xã Hương Trà</t>
  </si>
  <si>
    <t xml:space="preserve"> 2458 ngày 14/10/2016</t>
  </si>
  <si>
    <t>Đường Phú Mỹ - Thuận An, huyện Phú Vang</t>
  </si>
  <si>
    <t xml:space="preserve"> 2018 - 2022</t>
  </si>
  <si>
    <t xml:space="preserve"> 2601 ngày 28/10/2016
2356 ngày 11/10/2017
2110 ngày 30/8/2020</t>
  </si>
  <si>
    <t>Dự án Cầu bắc qua sông Lợi Nông (nối từ đường 26m khu nhà ở An Đông sang đường 100 khu A, Khu đô thị mới An Vân Dương)</t>
  </si>
  <si>
    <t>Cầu đường bộ Bạch Hổ qua sông Hương</t>
  </si>
  <si>
    <t>2010 - 2023</t>
  </si>
  <si>
    <t xml:space="preserve"> 2568 ngày 26/10/2016
2496 ngày 25/9/2020</t>
  </si>
  <si>
    <t xml:space="preserve"> 1130 ngày 03/6/2009
2987 ngày 21/12/2017
1465 ngày 22/6/2020
2420 ngày 05/10/2022</t>
  </si>
  <si>
    <t>Đường Quang Trung, thị xã Hương Thủy</t>
  </si>
  <si>
    <t>2014 - 2025</t>
  </si>
  <si>
    <t>1949 ngày 18/10/2010
1283 ngày 08/7/2013
350 ngày 22/02/2017
137 ngày 19/01/2019
367 ngày 05/02/2020
542 ngày 11/3/2021</t>
  </si>
  <si>
    <t>Đường ngoài hàng rào khu công nghiệp Tứ Hạ (đoạn nối ĐT 16 đến đường tránh Huế), thị xã Hương Trà</t>
  </si>
  <si>
    <t>2018 - 2023</t>
  </si>
  <si>
    <t xml:space="preserve"> 1327 ngày 18/6/2018
2421 ngày 05/10/2022</t>
  </si>
  <si>
    <t>Tuyến đường bộ ven biển qua tỉnh Thừa Thiên Huế và cầu qua cửa Thuận An</t>
  </si>
  <si>
    <t>TP Huế, H.Trà, H.Thủy, P.Vang</t>
  </si>
  <si>
    <t xml:space="preserve"> 84,9km</t>
  </si>
  <si>
    <t>Đường Nguyễn Hoàng và cầu Vượt sông Hương</t>
  </si>
  <si>
    <t>2023 - 2026</t>
  </si>
  <si>
    <t>C 590m, Đ 1,08km</t>
  </si>
  <si>
    <t>2177 ngày 09/09/2022</t>
  </si>
  <si>
    <t>Đường phía Tây phá Tam Giang - Cầu Hai (đoạn Phú Mỹ-Phú Đa)</t>
  </si>
  <si>
    <t xml:space="preserve"> 2021 - 2024</t>
  </si>
  <si>
    <t xml:space="preserve"> 12,2km</t>
  </si>
  <si>
    <t xml:space="preserve"> 2562 ngày 26/10/2016</t>
  </si>
  <si>
    <t>Nâng cấp, mở rộng đường Nguyễn Gia Thiều</t>
  </si>
  <si>
    <t>Chỉnh trang, mở rộng nút giao Trần Phú - Đặng Huy Trứ - Đoàn Hữu Trưng, thành phố Huế</t>
  </si>
  <si>
    <t xml:space="preserve">Huế </t>
  </si>
  <si>
    <t>Đường Lâm Hoằng nối dài, thành phố Huế</t>
  </si>
  <si>
    <t>Đường trục chính khu trung tâm xã Phong An, huyện Phong Điền</t>
  </si>
  <si>
    <t>Nâng cấp mở rộng đường ven sông Bồ đoạn Tứ Hạ-Hương Văn-Hương Xuân-Hương Toàn)</t>
  </si>
  <si>
    <t>Nâng cấp, mở rộng đường Hà Công, thị xã Hương Trà</t>
  </si>
  <si>
    <t>Hệ thống  điện chiếu sáng QL1 đoạn qua huyện Phú Lộc</t>
  </si>
  <si>
    <t>Chỉnh trang vỉa hè, cây xanh trung tâm huyện A Lưới</t>
  </si>
  <si>
    <t>A Lưới</t>
  </si>
  <si>
    <t>Chỉnh trang vỉa hè, cây xanh trung tâm huyện Nam Đông</t>
  </si>
  <si>
    <t>Vỉa hè Quốc lộ 1A đoạn qua thị xã Hương Thuỷ</t>
  </si>
  <si>
    <t>Hạ tầng đô thị Phú Đa, huyện Phú Vang</t>
  </si>
  <si>
    <t>Đường giao thông vành đai phía đông xã Lộc Sơn (Giai đoạn 2)</t>
  </si>
  <si>
    <t>Chỉnh trang đường Khúc Lý - Mỹ Xuyên (Tỉnh lộ 6B), huyện Phong Điền</t>
  </si>
  <si>
    <t>Nút giao thông đường 2-9 và đường Nguyễn Tất Thành, thị xã Hương Thủy</t>
  </si>
  <si>
    <t xml:space="preserve"> 2023 - 2025</t>
  </si>
  <si>
    <t xml:space="preserve"> 2023 - 2026</t>
  </si>
  <si>
    <t>1011 ngày 26/4/2022</t>
  </si>
  <si>
    <t xml:space="preserve"> 2465 ngày 30/10/2015</t>
  </si>
  <si>
    <t>1488 ngày 27/06/2022</t>
  </si>
  <si>
    <t>746 ngày 08/04/2021
2102 ngày 31/08/2022</t>
  </si>
  <si>
    <t>2451 ngày 10/10/2022</t>
  </si>
  <si>
    <t xml:space="preserve"> 1518 ngày 23/6/2021</t>
  </si>
  <si>
    <t xml:space="preserve"> 1093 ngày 14/5/2021</t>
  </si>
  <si>
    <t xml:space="preserve"> 1501 ngày 23/6/2021</t>
  </si>
  <si>
    <t xml:space="preserve"> 1507 ngày 23/6/2021</t>
  </si>
  <si>
    <t xml:space="preserve"> 1499 ngày 23/6/2021</t>
  </si>
  <si>
    <t>2056 ngày 25/8/2022</t>
  </si>
  <si>
    <t xml:space="preserve"> 802 ngày 12/4/2021</t>
  </si>
  <si>
    <t>1526 ngày 30/06/2022</t>
  </si>
  <si>
    <t>1751 ngày 25/07/2022</t>
  </si>
  <si>
    <t xml:space="preserve">Hệ thống đường giao thông (đường nội thị từ đường Hồ Chí Minh đi cầu Hồng Quảng giai đoạn 2, nâng cấp mở rộng đường nội thị Kim Đồng, đường nội thị A Sáp và đường Hồ Huấn Nghiệp) huyện A Lưới). </t>
  </si>
  <si>
    <t>3542 ngày 31/12/2021</t>
  </si>
  <si>
    <t>Đường trục chính Khu đô thị Chân Mây</t>
  </si>
  <si>
    <t xml:space="preserve"> 204 ngày 30/10/2018
187 ngày 14/12/2021</t>
  </si>
  <si>
    <t>Đê chắn sóng cảng Chân Mây - giai đoạn 2</t>
  </si>
  <si>
    <t>Đường nối khu phi thuế quan với khu cảng Chân Mây</t>
  </si>
  <si>
    <t>67 ngày 25/4/2022</t>
  </si>
  <si>
    <t>173 ngày 29/10/2019
132 ngày 24/8/2021</t>
  </si>
  <si>
    <t>Dự án Phát triển cơ sở hạ tầng du lịch hỗ trợ cho tăng trưởng toàn diện khu vực tiểu vùng Mê Công mở rộng-giai đoạn 2, dự án thành phần tỉnh TTH</t>
  </si>
  <si>
    <t xml:space="preserve"> 2019 - 2023</t>
  </si>
  <si>
    <t xml:space="preserve"> 2389 ngày 25/10/2018</t>
  </si>
  <si>
    <t>Xây dựng Trung tâm điều hành y tế thông minh tại tỉnh Thừa Thiên Huế</t>
  </si>
  <si>
    <t>718 ngày 23/03/2022</t>
  </si>
  <si>
    <t>Dự án Xây dựng hệ thống họp không giấy tờ e-Cabinet</t>
  </si>
  <si>
    <t>Dự án Nâng cấp hệ thống lưu trữ hiện hành</t>
  </si>
  <si>
    <t>Dự án Nâng cấp hệ thống Quản lý văn bản và điều hành đáp ứng một số nội dung chính về chức năng, tính năng kỹ thuật theo Quyết định số 395/QĐ-BTTTT ngày 23/3/2020 của Bộ Thông tin và Truyền thông và đáp ứng một số nội dung chính theo Nghị định số 30/2020/NĐ-CP ngày 05/3/2020 của Chính phủ về công tác văn thư lưu trữ.</t>
  </si>
  <si>
    <t>Dự án Phát triển chính quyền số tỉnh Thừa Thiên Huế</t>
  </si>
  <si>
    <t>1464 ngày 22/06/2022</t>
  </si>
  <si>
    <t>712 ngày 22/03/2022</t>
  </si>
  <si>
    <t>3230 ngày 09/12/2021</t>
  </si>
  <si>
    <t xml:space="preserve">862 ngày 06/04/2022
901 ngày 13/04/2022 </t>
  </si>
  <si>
    <t>Xây dựng nền tảng chuyển đổi số tỉnh Thừa Thiên Huế</t>
  </si>
  <si>
    <t>711 ngày 22/03/2022
766 ngày 28/03/2022</t>
  </si>
  <si>
    <t>Dự án Triển khai mạng lưới phát thanh thông minh tỉnh Thừa Thiên Huế giai đoạn 1</t>
  </si>
  <si>
    <t>Dự án Nâng cấp hạ tầng số đáp ứng chương trình chuyển đổi số đến năm 2025</t>
  </si>
  <si>
    <t>Dự án Số hóa dữ liệu từ sổ hộ tịch giấy vào cơ sở dữ liệu hộ tịch điện tử toàn quốc tại tỉnh Thừa Thiên Huế</t>
  </si>
  <si>
    <t>Dự án Xây dựng phần mềm Quản lý về công tác thanh tra, kiểm tra</t>
  </si>
  <si>
    <t>2023 - 2024</t>
  </si>
  <si>
    <t>2917 ngày 05/12/2022</t>
  </si>
  <si>
    <t>644 ngày 14/03/2022
1152 ngày 17/05/2022</t>
  </si>
  <si>
    <t>1401 ngày 13/06/2022</t>
  </si>
  <si>
    <t>2657 ngày 20/10/2021</t>
  </si>
  <si>
    <t>Hạ tầng kỹ thuật khu tái định cư TĐC2 - đô thị mới An Vân Dương</t>
  </si>
  <si>
    <t xml:space="preserve"> 2015 - 2022</t>
  </si>
  <si>
    <t xml:space="preserve"> 9,1ha;248 lô</t>
  </si>
  <si>
    <t xml:space="preserve">  1932 ngày 30/9/2014
1700 ngày 01/8/2018
354 ngày 9/2/2021</t>
  </si>
  <si>
    <t>Hạ tầng kỹ thuật khu định cư Bàu Vá, giai đoạn 4</t>
  </si>
  <si>
    <t xml:space="preserve"> 2643 ngày 29/10/2016
204 ngày 24/01/2019
884 ngày 08/04/2022</t>
  </si>
  <si>
    <t>Hạ tầng khu TĐ5 thuộc khu B - An Vân Dương (bao gồm tuyến đường 36m nối từ đường 100m Khu B vào Khu TĐ5)</t>
  </si>
  <si>
    <t>4,33 ha</t>
  </si>
  <si>
    <t xml:space="preserve"> 1501 ngày 03/7/2017
1132 ngày 08/5/2020
1535 ngày 04/07/2022</t>
  </si>
  <si>
    <t>Dự án "Chương trình phát triển các đô thị loại II (các đô thị xanh) -tiểu dự án Thừa Thiên Huế</t>
  </si>
  <si>
    <t>Huế, H.Thủy</t>
  </si>
  <si>
    <t>2018 - 2024</t>
  </si>
  <si>
    <t>Hạ tầng kỹ thuật khu đất CL10 và BV thuộc khu A – đô thị mới An Vân Dương</t>
  </si>
  <si>
    <t>Hạ tầng kỹ thuật khu đất CX7 thuộc khu A – đô thị mới An Vân Dương</t>
  </si>
  <si>
    <t>2020 - 2023</t>
  </si>
  <si>
    <t>2020 - 2022</t>
  </si>
  <si>
    <t xml:space="preserve"> 2431 ngày 18/9/2020
1230 ngày 24/5/2021</t>
  </si>
  <si>
    <t xml:space="preserve"> 2432 ngày 18/9/2020
1229 ngày 24/5/2021
2635 ngày 01/11/2022</t>
  </si>
  <si>
    <t>Hạ tầng kỹ thuật khu tái định cư Tân Tô, xã Thủy Tân</t>
  </si>
  <si>
    <t xml:space="preserve"> 2019 - 2021</t>
  </si>
  <si>
    <t xml:space="preserve"> 2494 ngày 10/10/2019</t>
  </si>
  <si>
    <t>Hạ tầng kỹ thuật khu tái định cư Đại học Huế</t>
  </si>
  <si>
    <t>2412 ngày 27/9/2021</t>
  </si>
  <si>
    <t>HTKT khu dân cư OTT4 thuộc khu E-An Vân Dương</t>
  </si>
  <si>
    <t>HTKT khu dân cư OTT8, OTT9, khu dịch vụ DV1 và cây xanh CX4 thuộc khu E-An Vân Dương</t>
  </si>
  <si>
    <t>Hạ tầng kỹ thuật khu dân cư phía Bắc Hương Sơ (khu vực 9)</t>
  </si>
  <si>
    <t>Hạ tầng kỹ thuật khu dân cư phía Bắc Hương Sơ (khu vực 10)</t>
  </si>
  <si>
    <t>1972 ngày 10/8/2021</t>
  </si>
  <si>
    <t>2186 ngày 01/9/2021</t>
  </si>
  <si>
    <t xml:space="preserve"> 84 ngày 12/01/2021</t>
  </si>
  <si>
    <t xml:space="preserve"> 83 ngày 12/01/2021</t>
  </si>
  <si>
    <t>Khu tái định cư xã Phú Sơn</t>
  </si>
  <si>
    <t>Khu tái định cư xã Thủy Bằng</t>
  </si>
  <si>
    <t>Khu tái định cư phường Hương Xuân</t>
  </si>
  <si>
    <t>Khu tái định cư xã Phong Sơn</t>
  </si>
  <si>
    <t>Khu tái định cư xã Phong Xuân</t>
  </si>
  <si>
    <t>Khu tái định cư xã Phong Mỹ</t>
  </si>
  <si>
    <t xml:space="preserve"> 3045 ngày 29/11/2019</t>
  </si>
  <si>
    <t xml:space="preserve"> 3046 ngày 29/11/2019</t>
  </si>
  <si>
    <t xml:space="preserve"> 2980 ngày 25/11/2019</t>
  </si>
  <si>
    <t xml:space="preserve"> 2317 ngày 23/9/2019</t>
  </si>
  <si>
    <t xml:space="preserve"> 2318 ngày 23/9/2019</t>
  </si>
  <si>
    <t xml:space="preserve"> 2530 ngày 15/10/2019</t>
  </si>
  <si>
    <t xml:space="preserve"> 2012 - 2022</t>
  </si>
  <si>
    <t xml:space="preserve"> 1918 ngày 14/9/2011
334 ngày 01/02/2019
3020 ngày 27/11/2020
3261 ngày 10/12/2021
155 ngày 13/01/2022
1949 ngày 15/08/2022</t>
  </si>
  <si>
    <t>Bảo tồn, tu bổ  và phát huy giá trị tổng thể di tích lăng vua Thiệu Trị (giai đoạn 2)</t>
  </si>
  <si>
    <t>2018 - 2022</t>
  </si>
  <si>
    <t xml:space="preserve"> 2581 ngày 31/10/2017</t>
  </si>
  <si>
    <t>Bảo tồn, tu bổ di tích Đàn Nam Giao (giai đoạn 1)</t>
  </si>
  <si>
    <t xml:space="preserve"> 2489 ngày 30/10/2018</t>
  </si>
  <si>
    <t>Bảo tồn, tu bổ tổng thể di tích Điện Thái Hòa</t>
  </si>
  <si>
    <t>1491 ngày 22/06/2021</t>
  </si>
  <si>
    <t>Bảo tồn, tu bổ phục hồi di tích Hải Vân Quan</t>
  </si>
  <si>
    <t xml:space="preserve"> 12 ngày 05/01/2021</t>
  </si>
  <si>
    <t>Bảo tồn, tu bổ di tích Ưng Bình tại Châu Hương Viên</t>
  </si>
  <si>
    <t xml:space="preserve"> 2461 ngày 01/10/2021</t>
  </si>
  <si>
    <t>Hệ thống quản lý tài nguyên truyền hình và trường quay tổng hợp Đài PTTH tỉnh</t>
  </si>
  <si>
    <t>Sửa chữa, nâng cấp sân vận động Huế</t>
  </si>
  <si>
    <t>2767 ngày 16/11/2022</t>
  </si>
  <si>
    <t xml:space="preserve"> 2506 ngày 27/10/2017
2037 ngày 24/08/2022</t>
  </si>
  <si>
    <t xml:space="preserve">Dự án cải thiện môi trường nước thành phố Huế </t>
  </si>
  <si>
    <t>Xử lý triệt để ô nhiễm môi trường do rác thải sinh hoạt trên địa bàn thành phố Huế và vùng phụ cận</t>
  </si>
  <si>
    <t xml:space="preserve">Xử lý triệt để ô nhiễm môi trường do rác thải sinh hoạt tại các khu vực trọng điểm trên địa bàn tỉnh </t>
  </si>
  <si>
    <t>2008 - 2024</t>
  </si>
  <si>
    <t xml:space="preserve"> 483 ngày 25/2/2008 
1653 ngày 12/8/2014
 1228 ngày 25/5/2021
1012 ngày 26/04/2022</t>
  </si>
  <si>
    <t>1058 ngày 09/8/2013
94 ngày 18/01/2016
1854 ngày 09/08/2016 
1282 ngày 27/05/2021
3098 ngày 29/11/2021
1822 ngày 02/08/2022</t>
  </si>
  <si>
    <t xml:space="preserve"> 2564 ngày 30/10/2017
293 ngày 17/12/2018
2879 ngày 11/11/2019
822 ngày 14/04/2021
864 ngày 06/04/2022</t>
  </si>
  <si>
    <t>Bãi chôn lấp rác dự phòng Phú Sơn</t>
  </si>
  <si>
    <t xml:space="preserve">672 ngày 17/03/2022 </t>
  </si>
  <si>
    <t>Bệnh viện phục hồi chức năng tỉnh TTH</t>
  </si>
  <si>
    <t>2016 - 2022</t>
  </si>
  <si>
    <t xml:space="preserve"> 3,7ha</t>
  </si>
  <si>
    <t xml:space="preserve"> 797 ngày 21/4/2016
2193 ngày 21/9/2017
3255 ngày 10/12/2021</t>
  </si>
  <si>
    <t>Dự án Trung tâm Kiểm soát bệnh tật (CDC) tỉnh Thừa Thiên Huế</t>
  </si>
  <si>
    <t>Đầu tư nâng cấp, cải tạo và mua sắm trang thiết bị cho 31 Trạm Y tế tuyến xã, tỉnh Thừa Thiên Huế</t>
  </si>
  <si>
    <t>Đầu tư xây mới, nâng cấp, cải tạo và mua sắm trang thiết bị cho Bệnh viện đa khoa Bình Điền và Trung tâm Y tế huyện Quảng Điền, tỉnh Thừa Thiên Huế</t>
  </si>
  <si>
    <t>H.Trà, Q.Điền</t>
  </si>
  <si>
    <t>3238 ngày 30/12/2022</t>
  </si>
  <si>
    <t>2418 ngày 05/10/2022</t>
  </si>
  <si>
    <t>2419 ngày 05/10/2022</t>
  </si>
  <si>
    <t>Mở rộng bệnh viện Mắt Huế</t>
  </si>
  <si>
    <t>Bồi thường, hỗ trợ và tái định cư mở rộng Trung tâm Bảo trợ xã hội tỉnh Thừa Thiên Huế</t>
  </si>
  <si>
    <t xml:space="preserve"> 2020 - 2021</t>
  </si>
  <si>
    <t>990 ngày 22/04/2022</t>
  </si>
  <si>
    <t xml:space="preserve"> 2727 ngày 30/10/2019</t>
  </si>
  <si>
    <t>Trường THPT Thừa Lưu</t>
  </si>
  <si>
    <t>Trường THPT Nguyễn Trường Tộ (giai đoan 2)</t>
  </si>
  <si>
    <t>1.300HS</t>
  </si>
  <si>
    <t>1138 ngày 13/05/2022</t>
  </si>
  <si>
    <t>788 ngày 29/03/2022</t>
  </si>
  <si>
    <t>Trường THCS Chu Văn An</t>
  </si>
  <si>
    <t xml:space="preserve"> 2462 ngày 01/10/2021</t>
  </si>
  <si>
    <t xml:space="preserve">Trường THCS Nguyễn Hoàng </t>
  </si>
  <si>
    <t>Nhà thi đấu đa năng Trường THPT Tam Giang</t>
  </si>
  <si>
    <t>Trường THPT Hai Bà Trưng</t>
  </si>
  <si>
    <t xml:space="preserve"> 2715 ngày 30/10/2019</t>
  </si>
  <si>
    <t xml:space="preserve"> 2723 ngày 30/10/2019</t>
  </si>
  <si>
    <t xml:space="preserve"> 2724 ngày 30/10/2019</t>
  </si>
  <si>
    <t>Nhà khách Tỉnh ủy</t>
  </si>
  <si>
    <t>Trụ sở Huyện ủy Phú Lộc</t>
  </si>
  <si>
    <t>Nâng cấp, cải tạo khối nhà làm việc UBND xã Thượng Quảng</t>
  </si>
  <si>
    <t>Nâng cấp, cải tạo khối nhà làm việc UBND xã Thượng Long</t>
  </si>
  <si>
    <t>Tòa nhà Trung tâm Công nghệ Thông tin tỉnh TTH</t>
  </si>
  <si>
    <t xml:space="preserve"> 570m2</t>
  </si>
  <si>
    <t xml:space="preserve"> 1414 ngày 16/6/2020
1698 ngày 12/07/2021</t>
  </si>
  <si>
    <t xml:space="preserve"> 2722 ngày 30/10/2019</t>
  </si>
  <si>
    <t>1165 ngày 18/05/2022</t>
  </si>
  <si>
    <t>1356 ngày 08/06/2022</t>
  </si>
  <si>
    <t>1412 ngày 10/06/2021</t>
  </si>
  <si>
    <t>Nhà để xe, khu bảo dưỡng sửa chữa kỹ thuật, nhà ở và làm việc cán bộ chiến sỹ tổ quân y, đội vận tải và trung đội thông tin Bộ Chỉ huy Bộ đội Biên phòng tỉnh</t>
  </si>
  <si>
    <t>Xây dựng 06 Nhà ở và làm việc CBCS: 03 trạm KSBP Hồng Bắc, Hương Phong, Bắc Thượng; 02 đội công tác biên phòng Điền Hương, Hồng Vân và Đội đặc nhiệm</t>
  </si>
  <si>
    <t>A Lưới, P.Điền</t>
  </si>
  <si>
    <t>301 ngày 25/01/2022</t>
  </si>
  <si>
    <t>300 ngày 25/01/2022</t>
  </si>
  <si>
    <t>HTKT khu đất thao trường huấn luyện Phú Bài</t>
  </si>
  <si>
    <t>Chốt chiến đấu của dân quân thường trực biên giới đất liền, thôn A Bả, xã Quảng Nhâm, huyện A Lưới</t>
  </si>
  <si>
    <t>1053mHR,4 CC</t>
  </si>
  <si>
    <t>1210 ngày 24/05/2022</t>
  </si>
  <si>
    <t>204 ngày 23/6/2022</t>
  </si>
  <si>
    <t>Trung tâm huấn luyện và bồi dưỡng nghiệp vụ Công an tỉnh</t>
  </si>
  <si>
    <t>Trụ sở công an các xã, thị trấn</t>
  </si>
  <si>
    <t>Hỗ trợ phát triển kinh tế tập thể, hợp tác xã tỉnh Thừa Thiên Huế giai đoạn 2022-2025</t>
  </si>
  <si>
    <t xml:space="preserve"> 244 ngày 30/10/2015</t>
  </si>
  <si>
    <t>1475 ngày 24/06/2022</t>
  </si>
  <si>
    <t xml:space="preserve"> 3191 ngày 06/12/2021</t>
  </si>
  <si>
    <t>2817 ngày 04/11/2021</t>
  </si>
  <si>
    <t>Dự án lập quy hoạch tỉnh Thừa Thiên Huế thời kỳ 2021-2030, tầm nhìn đến năm 2050</t>
  </si>
  <si>
    <t>Quy hoạch chung đô thị Thừa Thiên Huế</t>
  </si>
  <si>
    <t xml:space="preserve"> 2020 - 2022</t>
  </si>
  <si>
    <t xml:space="preserve"> 3100 ngày 09/12/2020</t>
  </si>
  <si>
    <t>Các dự án quy hoạch khác</t>
  </si>
  <si>
    <t>CHUẨN BỊ ĐẦU TƯ</t>
  </si>
  <si>
    <t>CÁC DỰ ÁN ĐÃ QUYẾT TOÁN</t>
  </si>
  <si>
    <t>Hỗ trợ về nhà ở đối với người có công với cách mạng</t>
  </si>
  <si>
    <t>CHI NHIỆM VỤ KHÁC (Sự nghiệp giao thông, đo đạc bản đồ, ... )</t>
  </si>
  <si>
    <t>Trả nợ vay nước ngoài</t>
  </si>
  <si>
    <t>DỰ PHÒNG/ CHƯA PHÂN KHAI</t>
  </si>
  <si>
    <t>Các Chương trình mục tiêu quốc gia</t>
  </si>
  <si>
    <t>Chi đầu tư phát triển cấp huyện từ nguồn thu sử dụng đất</t>
  </si>
  <si>
    <t>Đầu tư hỗ trợ trang thiết bị phòng cháy chữa cháy và cứu nạn, cứu hộ của Công an tỉnh</t>
  </si>
  <si>
    <t>Tu bổ và phát huy giá trị tổng thể di tích lăng vua Gia Long (phần còn lại)</t>
  </si>
  <si>
    <t xml:space="preserve"> 2015 - 2023</t>
  </si>
  <si>
    <t xml:space="preserve">  1330 ngày 10/7/2015
504 ngày  21/02/2020 
609 ngày 5/3/2020
3210 ngày 19/12/2020
1796 ngày 28/07/2022
2367 ngày 30/09/2022 </t>
  </si>
  <si>
    <t>2021-2026</t>
  </si>
  <si>
    <t xml:space="preserve"> 172 ngày 23/12/2020
57 ngày 16/7/2021</t>
  </si>
  <si>
    <t xml:space="preserve">1267 ngày 21/6/2017; 
360 ngày 28/01/2022 </t>
  </si>
  <si>
    <t>416 ngày 02/12/2020; 
968 ngày 17/04/2019</t>
  </si>
  <si>
    <t>100 ngày 9/01/2020;
606 ngày 28/3/2017</t>
  </si>
  <si>
    <t>Dự án Bảo tồn, tu bổ và tôn tạo hệ thống kinh thành Huế (hợp phần tu bổ, tôn tạo và ĐB, GPMB và tái định cư)- Hợp phần tu bổ, tôn tạo di tích</t>
  </si>
  <si>
    <t>Các DA văn hoá khác</t>
  </si>
  <si>
    <t>HOÀN ỨNG TRƯỚC NGÂN SÁCH</t>
  </si>
  <si>
    <t>Bổ sung có mục tiêu cho cấp huyện</t>
  </si>
  <si>
    <t>Nguồn vốn phân cấp theo quy định</t>
  </si>
  <si>
    <t>Chương trình mục tiêu quốc gia</t>
  </si>
  <si>
    <t>UBND TỈNH THỪA THIÊN HUẾ</t>
  </si>
  <si>
    <t>(Dự toán chi đầu tư phát triển đã được Hội đồng nhân dân tỉnh thông qua)</t>
  </si>
</sst>
</file>

<file path=xl/styles.xml><?xml version="1.0" encoding="utf-8"?>
<styleSheet xmlns="http://schemas.openxmlformats.org/spreadsheetml/2006/main" xmlns:mc="http://schemas.openxmlformats.org/markup-compatibility/2006" xmlns:x14ac="http://schemas.microsoft.com/office/spreadsheetml/2009/9/ac" mc:Ignorable="x14ac">
  <numFmts count="208">
    <numFmt numFmtId="41" formatCode="_(* #,##0_);_(* \(#,##0\);_(* &quot;-&quot;_);_(@_)"/>
    <numFmt numFmtId="43" formatCode="_(* #,##0.00_);_(* \(#,##0.00\);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_);_(* \(#,##0\);_(* &quot;-&quot;??_);_(@_)"/>
    <numFmt numFmtId="169" formatCode="#,###;\-#,###;&quot;&quot;;_(@_)"/>
    <numFmt numFmtId="170" formatCode="0.0"/>
    <numFmt numFmtId="171" formatCode="_-&quot;ñ&quot;* #,##0_-;\-&quot;ñ&quot;* #,##0_-;_-&quot;ñ&quot;* &quot;-&quot;_-;_-@_-"/>
    <numFmt numFmtId="172" formatCode="_-[$€]* #,##0.00_-;\-[$€]* #,##0.00_-;_-[$€]* &quot;-&quot;??_-;_-@_-"/>
    <numFmt numFmtId="173" formatCode="&quot;.&quot;###&quot;,&quot;0&quot;.&quot;00_);\(&quot;.&quot;###&quot;,&quot;0&quot;.&quot;00\)"/>
    <numFmt numFmtId="174" formatCode="_-* ###&quot;,&quot;0&quot;.&quot;00\ _$_-;\-* ###&quot;,&quot;0&quot;.&quot;00\ _$_-;_-* &quot;-&quot;??\ _$_-;_-@_-"/>
    <numFmt numFmtId="175" formatCode="#,##0\ &quot;DM&quot;;\-#,##0\ &quot;DM&quot;"/>
    <numFmt numFmtId="176" formatCode="_-* #,##0.00\ &quot;F&quot;_-;\-* #,##0.00\ &quot;F&quot;_-;_-* &quot;-&quot;??\ &quot;F&quot;_-;_-@_-"/>
    <numFmt numFmtId="177" formatCode="0.000%"/>
    <numFmt numFmtId="178" formatCode="_-* #,##0.00\ _F_-;\-* #,##0.00\ _F_-;_-* &quot;-&quot;??\ _F_-;_-@_-"/>
    <numFmt numFmtId="179" formatCode="#.##00"/>
    <numFmt numFmtId="180" formatCode="_-* #,##0_-;\-* #,##0_-;_-* &quot;-&quot;_-;_-@_-"/>
    <numFmt numFmtId="181" formatCode="_-* #,##0.00_-;\-* #,##0.00_-;_-* &quot;-&quot;??_-;_-@_-"/>
    <numFmt numFmtId="182" formatCode="&quot;Rp&quot;#,##0_);[Red]\(&quot;Rp&quot;#,##0\)"/>
    <numFmt numFmtId="183" formatCode="_ * #,##0_)\ &quot;$&quot;_ ;_ * \(#,##0\)\ &quot;$&quot;_ ;_ * &quot;-&quot;_)\ &quot;$&quot;_ ;_ @_ "/>
    <numFmt numFmtId="184" formatCode="_-&quot;$&quot;* #,##0_-;\-&quot;$&quot;* #,##0_-;_-&quot;$&quot;* &quot;-&quot;_-;_-@_-"/>
    <numFmt numFmtId="185" formatCode="_-* #,##0\ _F_-;\-* #,##0\ _F_-;_-* &quot;-&quot;\ _F_-;_-@_-"/>
    <numFmt numFmtId="186" formatCode="_-&quot;€&quot;* #,##0_-;\-&quot;€&quot;* #,##0_-;_-&quot;€&quot;* &quot;-&quot;_-;_-@_-"/>
    <numFmt numFmtId="187" formatCode="0.0000"/>
    <numFmt numFmtId="188" formatCode="_-* #,##0\ &quot;F&quot;_-;\-* #,##0\ &quot;F&quot;_-;_-* &quot;-&quot;\ &quot;F&quot;_-;_-@_-"/>
    <numFmt numFmtId="189" formatCode="_-* #,##0\ &quot;€&quot;_-;\-* #,##0\ &quot;€&quot;_-;_-* &quot;-&quot;\ &quot;€&quot;_-;_-@_-"/>
    <numFmt numFmtId="190" formatCode="_-* #,##0\ &quot;$&quot;_-;\-* #,##0\ &quot;$&quot;_-;_-* &quot;-&quot;\ &quot;$&quot;_-;_-@_-"/>
    <numFmt numFmtId="191" formatCode="_ * #,##0_)&quot;$&quot;_ ;_ * \(#,##0\)&quot;$&quot;_ ;_ * &quot;-&quot;_)&quot;$&quot;_ ;_ @_ "/>
    <numFmt numFmtId="192" formatCode="_-* ###,0&quot;.&quot;00_-;\-* ###,0&quot;.&quot;00_-;_-* &quot;-&quot;??_-;_-@_-"/>
    <numFmt numFmtId="193" formatCode="_-* #,##0.00\ _€_-;\-* #,##0.00\ _€_-;_-* &quot;-&quot;??\ _€_-;_-@_-"/>
    <numFmt numFmtId="194" formatCode="_-* #,##0.00\ _₫_-;\-* #,##0.00\ _₫_-;_-* &quot;-&quot;??\ _₫_-;_-@_-"/>
    <numFmt numFmtId="195" formatCode="_ * #,##0.00_ ;_ * \-#,##0.00_ ;_ * &quot;-&quot;??_ ;_ @_ "/>
    <numFmt numFmtId="196" formatCode="_-* #,##0.00\ _V_N_D_-;\-* #,##0.00\ _V_N_D_-;_-* &quot;-&quot;??\ _V_N_D_-;_-@_-"/>
    <numFmt numFmtId="197" formatCode="_ * #,##0.00_)\ _$_ ;_ * \(#,##0.00\)\ _$_ ;_ * &quot;-&quot;??_)\ _$_ ;_ @_ "/>
    <numFmt numFmtId="198" formatCode="_ * #,##0.00_)_$_ ;_ * \(#,##0.00\)_$_ ;_ * &quot;-&quot;??_)_$_ ;_ @_ "/>
    <numFmt numFmtId="199" formatCode="_(* ###,0&quot;.&quot;00_);_(* \(###,0&quot;.&quot;00\);_(* &quot;-&quot;??_);_(@_)"/>
    <numFmt numFmtId="200" formatCode="_ * #,##0.00_-_V_N_Ñ_ ;_ * #,##0.00\-_V_N_Ñ_ ;_ * &quot;-&quot;??_-_V_N_Ñ_ ;_ @_ "/>
    <numFmt numFmtId="201" formatCode="_-* #,##0.00\ _ñ_-;\-* #,##0.00\ _ñ_-;_-* &quot;-&quot;??\ _ñ_-;_-@_-"/>
    <numFmt numFmtId="202" formatCode="0.00000"/>
    <numFmt numFmtId="203" formatCode="#,##0.00\ &quot;F&quot;;\-#,##0.00\ &quot;F&quot;"/>
    <numFmt numFmtId="204" formatCode="_-* #,##0.00\ _ñ_-;_-* #,##0.00\ _ñ\-;_-* &quot;-&quot;??\ _ñ_-;_-@_-"/>
    <numFmt numFmtId="205" formatCode="_(&quot;$&quot;\ * #,##0_);_(&quot;$&quot;\ * \(#,##0\);_(&quot;$&quot;\ * &quot;-&quot;_);_(@_)"/>
    <numFmt numFmtId="206" formatCode="_-* #,##0.00000000_-;\-* #,##0.00000000_-;_-* &quot;-&quot;??_-;_-@_-"/>
    <numFmt numFmtId="207" formatCode="_(&quot;€&quot;\ * #,##0_);_(&quot;€&quot;\ * \(#,##0\);_(&quot;€&quot;\ * &quot;-&quot;_);_(@_)"/>
    <numFmt numFmtId="208" formatCode="_-* #,##0\ &quot;ñ&quot;_-;\-* #,##0\ &quot;ñ&quot;_-;_-* &quot;-&quot;\ &quot;ñ&quot;_-;_-@_-"/>
    <numFmt numFmtId="209" formatCode="0.0000000"/>
    <numFmt numFmtId="210" formatCode="#,##0.0"/>
    <numFmt numFmtId="211" formatCode="_(&quot;€&quot;* #,##0_);_(&quot;€&quot;* \(#,##0\);_(&quot;€&quot;* &quot;-&quot;_);_(@_)"/>
    <numFmt numFmtId="212" formatCode="_-* #,##0\ _€_-;\-* #,##0\ _€_-;_-* &quot;-&quot;\ _€_-;_-@_-"/>
    <numFmt numFmtId="213" formatCode="_-* #,##0\ _₫_-;\-* #,##0\ _₫_-;_-* &quot;-&quot;\ _₫_-;_-@_-"/>
    <numFmt numFmtId="214" formatCode="_ * #,##0_ ;_ * \-#,##0_ ;_ * &quot;-&quot;_ ;_ @_ "/>
    <numFmt numFmtId="215" formatCode="_-* #,##0\ _V_N_D_-;\-* #,##0\ _V_N_D_-;_-* &quot;-&quot;\ _V_N_D_-;_-@_-"/>
    <numFmt numFmtId="216" formatCode="_ * #,##0_)\ _$_ ;_ * \(#,##0\)\ _$_ ;_ * &quot;-&quot;_)\ _$_ ;_ @_ "/>
    <numFmt numFmtId="217" formatCode="_ * #,##0_)_$_ ;_ * \(#,##0\)_$_ ;_ * &quot;-&quot;_)_$_ ;_ @_ "/>
    <numFmt numFmtId="218" formatCode="_-* #,##0\ _$_-;\-* #,##0\ _$_-;_-* &quot;-&quot;\ _$_-;_-@_-"/>
    <numFmt numFmtId="219" formatCode="_-* #,##0\ _m_k_-;\-* #,##0\ _m_k_-;_-* &quot;-&quot;\ _m_k_-;_-@_-"/>
    <numFmt numFmtId="220" formatCode="_ * #,##0_-_V_N_Ñ_ ;_ * #,##0\-_V_N_Ñ_ ;_ * &quot;-&quot;_-_V_N_Ñ_ ;_ @_ "/>
    <numFmt numFmtId="221" formatCode="_-* #,##0\ _ñ_-;\-* #,##0\ _ñ_-;_-* &quot;-&quot;\ _ñ_-;_-@_-"/>
    <numFmt numFmtId="222" formatCode="0.000000"/>
    <numFmt numFmtId="223" formatCode="#,##0.0_);[Red]\(#,##0.0\)"/>
    <numFmt numFmtId="224" formatCode="_-* #,##0\ _ñ_-;_-* #,##0\ _ñ\-;_-* &quot;-&quot;\ _ñ_-;_-@_-"/>
    <numFmt numFmtId="225" formatCode="_ &quot;\&quot;* #,##0_ ;_ &quot;\&quot;* \-#,##0_ ;_ &quot;\&quot;* &quot;-&quot;_ ;_ @_ "/>
    <numFmt numFmtId="226" formatCode="###0"/>
    <numFmt numFmtId="227" formatCode="&quot;$&quot;#&quot;$&quot;##0_);\(&quot;$&quot;#&quot;$&quot;##0\)"/>
    <numFmt numFmtId="228" formatCode="_ * #,##0_)\ &quot;F&quot;_ ;_ * \(#,##0\)\ &quot;F&quot;_ ;_ * &quot;-&quot;_)\ &quot;F&quot;_ ;_ @_ "/>
    <numFmt numFmtId="229" formatCode="&quot;£&quot;#,##0.00;\-&quot;£&quot;#,##0.00"/>
    <numFmt numFmtId="230" formatCode="_-&quot;F&quot;* #,##0_-;\-&quot;F&quot;* #,##0_-;_-&quot;F&quot;* &quot;-&quot;_-;_-@_-"/>
    <numFmt numFmtId="231" formatCode="_ * #,##0.00_)&quot;$&quot;_ ;_ * \(#,##0.00\)&quot;$&quot;_ ;_ * &quot;-&quot;??_)&quot;$&quot;_ ;_ @_ "/>
    <numFmt numFmtId="232" formatCode="_ * #,##0.0_)_$_ ;_ * \(#,##0.0\)_$_ ;_ * &quot;-&quot;??_)_$_ ;_ @_ "/>
    <numFmt numFmtId="233" formatCode="_ * #,##0.00_)&quot;€&quot;_ ;_ * \(#,##0.00\)&quot;€&quot;_ ;_ * &quot;-&quot;??_)&quot;€&quot;_ ;_ @_ "/>
    <numFmt numFmtId="234" formatCode="#,##0.0_);\(#,##0.0\)"/>
    <numFmt numFmtId="235" formatCode="_ &quot;\&quot;* #,##0.00_ ;_ &quot;\&quot;* &quot;\&quot;&quot;\&quot;&quot;\&quot;&quot;\&quot;&quot;\&quot;&quot;\&quot;&quot;\&quot;&quot;\&quot;&quot;\&quot;&quot;\&quot;&quot;\&quot;&quot;\&quot;\-#,##0.00_ ;_ &quot;\&quot;* &quot;-&quot;??_ ;_ @_ "/>
    <numFmt numFmtId="236" formatCode="0.0%"/>
    <numFmt numFmtId="237" formatCode="_ * #,##0.00_ ;_ * &quot;\&quot;&quot;\&quot;&quot;\&quot;&quot;\&quot;&quot;\&quot;&quot;\&quot;&quot;\&quot;&quot;\&quot;&quot;\&quot;&quot;\&quot;&quot;\&quot;&quot;\&quot;\-#,##0.00_ ;_ * &quot;-&quot;??_ ;_ @_ "/>
    <numFmt numFmtId="238" formatCode="&quot;$&quot;#,##0.00"/>
    <numFmt numFmtId="239" formatCode="&quot;\&quot;#,##0;&quot;\&quot;&quot;\&quot;&quot;\&quot;&quot;\&quot;&quot;\&quot;&quot;\&quot;&quot;\&quot;&quot;\&quot;&quot;\&quot;&quot;\&quot;&quot;\&quot;&quot;\&quot;&quot;\&quot;&quot;\&quot;\-#,##0"/>
    <numFmt numFmtId="240" formatCode="_ * #,##0.00_)&quot;£&quot;_ ;_ * \(#,##0.00\)&quot;£&quot;_ ;_ * &quot;-&quot;??_)&quot;£&quot;_ ;_ @_ "/>
    <numFmt numFmtId="241" formatCode="&quot;\&quot;#,##0;[Red]&quot;\&quot;&quot;\&quot;&quot;\&quot;&quot;\&quot;&quot;\&quot;&quot;\&quot;&quot;\&quot;&quot;\&quot;&quot;\&quot;&quot;\&quot;&quot;\&quot;&quot;\&quot;&quot;\&quot;&quot;\&quot;\-#,##0"/>
    <numFmt numFmtId="242" formatCode="_-&quot;$&quot;* #,##0.00_-;\-&quot;$&quot;* #,##0.00_-;_-&quot;$&quot;* &quot;-&quot;??_-;_-@_-"/>
    <numFmt numFmtId="243" formatCode="_ * #,##0_ ;_ * &quot;\&quot;&quot;\&quot;&quot;\&quot;&quot;\&quot;&quot;\&quot;&quot;\&quot;&quot;\&quot;&quot;\&quot;&quot;\&quot;&quot;\&quot;&quot;\&quot;&quot;\&quot;\-#,##0_ ;_ * &quot;-&quot;_ ;_ @_ "/>
    <numFmt numFmtId="244" formatCode="0.0%;\(0.0%\)"/>
    <numFmt numFmtId="245" formatCode="&quot;\&quot;#,##0.00;&quot;\&quot;&quot;\&quot;&quot;\&quot;&quot;\&quot;&quot;\&quot;&quot;\&quot;&quot;\&quot;&quot;\&quot;&quot;\&quot;&quot;\&quot;&quot;\&quot;&quot;\&quot;&quot;\&quot;&quot;\&quot;\-#,##0.00"/>
    <numFmt numFmtId="246" formatCode="0.000_)"/>
    <numFmt numFmtId="247" formatCode="#,##0_)_%;\(#,##0\)_%;"/>
    <numFmt numFmtId="248" formatCode="#,##0.0000"/>
    <numFmt numFmtId="249" formatCode="_(* #,##0.0_);_(* \(#,##0.0\);_(* &quot;-&quot;??_);_(@_)"/>
    <numFmt numFmtId="250" formatCode="_._.* #,##0.0_)_%;_._.* \(#,##0.0\)_%"/>
    <numFmt numFmtId="251" formatCode="#,##0.0_)_%;\(#,##0.0\)_%;\ \ .0_)_%"/>
    <numFmt numFmtId="252" formatCode="_._.* #,##0.00_)_%;_._.* \(#,##0.00\)_%"/>
    <numFmt numFmtId="253" formatCode="#,##0.00_)_%;\(#,##0.00\)_%;\ \ .00_)_%"/>
    <numFmt numFmtId="254" formatCode="_._.* #,##0.000_)_%;_._.* \(#,##0.000\)_%"/>
    <numFmt numFmtId="255" formatCode="#,##0.000_)_%;\(#,##0.000\)_%;\ \ .000_)_%"/>
    <numFmt numFmtId="256" formatCode="#,##0;[Red]#,##0"/>
    <numFmt numFmtId="257" formatCode="&quot;$&quot;#,##0;[Red]\-&quot;$&quot;#,##0"/>
    <numFmt numFmtId="258" formatCode="###\ ###\ ###"/>
    <numFmt numFmtId="259" formatCode="#,###"/>
    <numFmt numFmtId="260" formatCode="_(* #,##0.0_);_(* \(#,##0.0\);_(* &quot;-&quot;?_);_(@_)"/>
    <numFmt numFmtId="261" formatCode="###\ ###\ ###\ ###\ ##0"/>
    <numFmt numFmtId="262" formatCode="_-* #,##0_-;\-* #,##0_-;_-* &quot;-&quot;??_-;_-@_-"/>
    <numFmt numFmtId="263" formatCode="_(* #,##0.00_);_(* \(#,##0.00\);_(* &quot;-&quot;&quot;?&quot;&quot;?&quot;_);_(@_)"/>
    <numFmt numFmtId="264" formatCode="_-* #,##0\ &quot;þ&quot;_-;\-* #,##0\ &quot;þ&quot;_-;_-* &quot;-&quot;\ &quot;þ&quot;_-;_-@_-"/>
    <numFmt numFmtId="265" formatCode="#,##0.000"/>
    <numFmt numFmtId="266" formatCode="&quot;\&quot;#,##0.00;[Red]&quot;\&quot;&quot;\&quot;&quot;\&quot;&quot;\&quot;&quot;\&quot;&quot;\&quot;\-#,##0.00"/>
    <numFmt numFmtId="267" formatCode="\§\g#,##0_);\(\§\g#,##0\)"/>
    <numFmt numFmtId="268" formatCode="&quot;?&quot;#,##0;&quot;?&quot;\-#,##0"/>
    <numFmt numFmtId="269" formatCode="_-* #,##0.00\ _þ_-;\-* #,##0.00\ _þ_-;_-* &quot;-&quot;??\ _þ_-;_-@_-"/>
    <numFmt numFmtId="270" formatCode="_-* #,##0\ _₫_-;\-* #,##0\ _₫_-;_-* &quot;-&quot;??\ _₫_-;_-@_-"/>
    <numFmt numFmtId="271" formatCode="\t#\ ??/??"/>
    <numFmt numFmtId="272" formatCode="_-* #,##0.00\ _$_-;\-* #,##0.00\ _$_-;_-* &quot;-&quot;??\ _$_-;_-@_-"/>
    <numFmt numFmtId="273" formatCode="_-* #,##0.0\ _₫_-;\-* #,##0.0\ _₫_-;_-* &quot;-&quot;??\ _₫_-;_-@_-"/>
    <numFmt numFmtId="274" formatCode="&quot;$&quot;#,##0;\-&quot;$&quot;#,##0"/>
    <numFmt numFmtId="275" formatCode="&quot;True&quot;;&quot;True&quot;;&quot;False&quot;"/>
    <numFmt numFmtId="276" formatCode="_(&quot;Z$&quot;* #,##0.00_);_(&quot;Z$&quot;* \(#,##0.00\);_(&quot;Z$&quot;* &quot;-&quot;??_);_(@_)"/>
    <numFmt numFmtId="277" formatCode="_(* #.##0.00_);_(* \(#.##0.00\);_(* &quot;-&quot;??_);_(@_)"/>
    <numFmt numFmtId="278" formatCode="#,##0.00;[Red]#,##0.00"/>
    <numFmt numFmtId="279" formatCode="#,##0;\(#,##0\)"/>
    <numFmt numFmtId="280" formatCode="_._.* \(#,##0\)_%;_._.* #,##0_)_%;_._.* 0_)_%;_._.@_)_%"/>
    <numFmt numFmtId="281" formatCode="_._.&quot;€&quot;* \(#,##0\)_%;_._.&quot;€&quot;* #,##0_)_%;_._.&quot;€&quot;* 0_)_%;_._.@_)_%"/>
    <numFmt numFmtId="282" formatCode="* \(#,##0\);* #,##0_);&quot;-&quot;??_);@"/>
    <numFmt numFmtId="283" formatCode="_ &quot;R&quot;\ * #,##0_ ;_ &quot;R&quot;\ * \-#,##0_ ;_ &quot;R&quot;\ * &quot;-&quot;_ ;_ @_ "/>
    <numFmt numFmtId="284" formatCode="_ * #,##0.00_ ;_ * &quot;\&quot;&quot;\&quot;&quot;\&quot;&quot;\&quot;&quot;\&quot;&quot;\&quot;\-#,##0.00_ ;_ * &quot;-&quot;??_ ;_ @_ "/>
    <numFmt numFmtId="285" formatCode="&quot;€&quot;* #,##0_)_%;&quot;€&quot;* \(#,##0\)_%;&quot;€&quot;* &quot;-&quot;??_)_%;@_)_%"/>
    <numFmt numFmtId="286" formatCode="&quot;$&quot;* #,##0_)_%;&quot;$&quot;* \(#,##0\)_%;&quot;$&quot;* &quot;-&quot;??_)_%;@_)_%"/>
    <numFmt numFmtId="287" formatCode="_-* #,##0\ &quot;₫&quot;_-;\-* #,##0\ &quot;₫&quot;_-;_-* &quot;-&quot;\ &quot;₫&quot;_-;_-@_-"/>
    <numFmt numFmtId="288" formatCode="&quot;\&quot;#,##0.00;&quot;\&quot;&quot;\&quot;&quot;\&quot;&quot;\&quot;&quot;\&quot;&quot;\&quot;&quot;\&quot;&quot;\&quot;\-#,##0.00"/>
    <numFmt numFmtId="289" formatCode="_._.&quot;€&quot;* #,##0.0_)_%;_._.&quot;€&quot;* \(#,##0.0\)_%"/>
    <numFmt numFmtId="290" formatCode="&quot;€&quot;* #,##0.0_)_%;&quot;€&quot;* \(#,##0.0\)_%;&quot;€&quot;* \ .0_)_%"/>
    <numFmt numFmtId="291" formatCode="_._.&quot;$&quot;* #,##0.0_)_%;_._.&quot;$&quot;* \(#,##0.0\)_%"/>
    <numFmt numFmtId="292" formatCode="_._.&quot;€&quot;* #,##0.00_)_%;_._.&quot;€&quot;* \(#,##0.00\)_%"/>
    <numFmt numFmtId="293" formatCode="&quot;€&quot;* #,##0.00_)_%;&quot;€&quot;* \(#,##0.00\)_%;&quot;€&quot;* \ .00_)_%"/>
    <numFmt numFmtId="294" formatCode="_._.&quot;$&quot;* #,##0.00_)_%;_._.&quot;$&quot;* \(#,##0.00\)_%"/>
    <numFmt numFmtId="295" formatCode="_._.&quot;€&quot;* #,##0.000_)_%;_._.&quot;€&quot;* \(#,##0.000\)_%"/>
    <numFmt numFmtId="296" formatCode="&quot;€&quot;* #,##0.000_)_%;&quot;€&quot;* \(#,##0.000\)_%;&quot;€&quot;* \ .000_)_%"/>
    <numFmt numFmtId="297" formatCode="_._.&quot;$&quot;* #,##0.000_)_%;_._.&quot;$&quot;* \(#,##0.000\)_%"/>
    <numFmt numFmtId="298" formatCode="_-* #,##0.00\ &quot;€&quot;_-;\-* #,##0.00\ &quot;€&quot;_-;_-* &quot;-&quot;??\ &quot;€&quot;_-;_-@_-"/>
    <numFmt numFmtId="299" formatCode="_-* #,##0.00\ &quot;₫&quot;_-;\-* #,##0.00\ &quot;₫&quot;_-;_-* &quot;-&quot;??\ &quot;₫&quot;_-;_-@_-"/>
    <numFmt numFmtId="300" formatCode="_ * #,##0_ ;_ * &quot;\&quot;&quot;\&quot;&quot;\&quot;&quot;\&quot;&quot;\&quot;&quot;\&quot;\-#,##0_ ;_ * &quot;-&quot;_ ;_ @_ "/>
    <numFmt numFmtId="301" formatCode="\$#,##0\ ;\(\$#,##0\)"/>
    <numFmt numFmtId="302" formatCode="&quot;$&quot;#,##0\ ;\(&quot;$&quot;#,##0\)"/>
    <numFmt numFmtId="303" formatCode="\t0.00%"/>
    <numFmt numFmtId="304" formatCode="0.000"/>
    <numFmt numFmtId="305" formatCode="* #,##0_);* \(#,##0\);&quot;-&quot;??_);@"/>
    <numFmt numFmtId="306" formatCode="\U\S\$#,##0.00;\(\U\S\$#,##0.00\)"/>
    <numFmt numFmtId="307" formatCode="_(\§\g\ #,##0_);_(\§\g\ \(#,##0\);_(\§\g\ &quot;-&quot;??_);_(@_)"/>
    <numFmt numFmtId="308" formatCode="_(\§\g\ #,##0_);_(\§\g\ \(#,##0\);_(\§\g\ &quot;-&quot;_);_(@_)"/>
    <numFmt numFmtId="309" formatCode="_-&quot;VND&quot;* #,##0_-;\-&quot;VND&quot;* #,##0_-;_-&quot;VND&quot;* &quot;-&quot;_-;_-@_-"/>
    <numFmt numFmtId="310" formatCode="_(&quot;Rp&quot;* #,##0.00_);_(&quot;Rp&quot;* \(#,##0.00\);_(&quot;Rp&quot;* &quot;-&quot;??_);_(@_)"/>
    <numFmt numFmtId="311" formatCode="#,##0.00\ &quot;FB&quot;;[Red]\-#,##0.00\ &quot;FB&quot;"/>
    <numFmt numFmtId="312" formatCode="#,##0\ &quot;$&quot;;\-#,##0\ &quot;$&quot;"/>
    <numFmt numFmtId="313" formatCode="_-* #,##0\ _F_B_-;\-* #,##0\ _F_B_-;_-* &quot;-&quot;\ _F_B_-;_-@_-"/>
    <numFmt numFmtId="314" formatCode="_-[$€-2]* #,##0.00_-;\-[$€-2]* #,##0.00_-;_-[$€-2]* &quot;-&quot;??_-"/>
    <numFmt numFmtId="315" formatCode="_ * #,##0.00_)_d_ ;_ * \(#,##0.00\)_d_ ;_ * &quot;-&quot;??_)_d_ ;_ @_ "/>
    <numFmt numFmtId="316" formatCode="#,##0_);\-#,##0_)"/>
    <numFmt numFmtId="317" formatCode="&quot;€&quot;#,##0;\-&quot;€&quot;#,##0"/>
    <numFmt numFmtId="318" formatCode="#,##0\ &quot;$&quot;_);\(#,##0\ &quot;$&quot;\)"/>
    <numFmt numFmtId="319" formatCode="_-&quot;£&quot;* #,##0_-;\-&quot;£&quot;* #,##0_-;_-&quot;£&quot;* &quot;-&quot;_-;_-@_-"/>
    <numFmt numFmtId="320" formatCode="#,##0\ &quot;$&quot;_);[Red]\(#,##0\ &quot;$&quot;\)"/>
    <numFmt numFmtId="321" formatCode="_-* #,##0\ &quot;kr&quot;_-;\-* #,##0\ &quot;kr&quot;_-;_-* &quot;-&quot;\ &quot;kr&quot;_-;_-@_-"/>
    <numFmt numFmtId="322" formatCode="&quot;\&quot;#,##0;[Red]\-&quot;\&quot;#,##0"/>
    <numFmt numFmtId="323" formatCode="&quot;\&quot;#,##0.00;\-&quot;\&quot;#,##0.00"/>
    <numFmt numFmtId="324" formatCode="&quot;VND&quot;#,##0_);[Red]\(&quot;VND&quot;#,##0\)"/>
    <numFmt numFmtId="325" formatCode="mmmm\ d\,\ yyyy"/>
    <numFmt numFmtId="326" formatCode="#,##0.00_);\-#,##0.00_)"/>
    <numFmt numFmtId="327" formatCode="0_)%;\(0\)%"/>
    <numFmt numFmtId="328" formatCode="_._._(* 0_)%;_._.* \(0\)%"/>
    <numFmt numFmtId="329" formatCode="_(0_)%;\(0\)%"/>
    <numFmt numFmtId="330" formatCode="0%_);\(0%\)"/>
    <numFmt numFmtId="331" formatCode="#,##0.000_);\(#,##0.000\)"/>
    <numFmt numFmtId="332" formatCode="_ &quot;\&quot;* #,##0_ ;_ &quot;\&quot;* &quot;\&quot;&quot;\&quot;&quot;\&quot;&quot;\&quot;&quot;\&quot;&quot;\&quot;&quot;\&quot;&quot;\&quot;&quot;\&quot;&quot;\&quot;&quot;\&quot;&quot;\&quot;&quot;\&quot;&quot;\&quot;\-#,##0_ ;_ &quot;\&quot;* &quot;-&quot;_ ;_ @_ "/>
    <numFmt numFmtId="333" formatCode="_(0.0_)%;\(0.0\)%"/>
    <numFmt numFmtId="334" formatCode="_._._(* 0.0_)%;_._.* \(0.0\)%"/>
    <numFmt numFmtId="335" formatCode="_(0.00_)%;\(0.00\)%"/>
    <numFmt numFmtId="336" formatCode="_._._(* 0.00_)%;_._.* \(0.00\)%"/>
    <numFmt numFmtId="337" formatCode="_(0.000_)%;\(0.000\)%"/>
    <numFmt numFmtId="338" formatCode="_._._(* 0.000_)%;_._.* \(0.000\)%"/>
    <numFmt numFmtId="339" formatCode="#"/>
    <numFmt numFmtId="340" formatCode="&quot;¡Ì&quot;#,##0;[Red]\-&quot;¡Ì&quot;#,##0"/>
    <numFmt numFmtId="341" formatCode="#,##0.00\ &quot;F&quot;;[Red]\-#,##0.00\ &quot;F&quot;"/>
    <numFmt numFmtId="342" formatCode="#,##0.00\ \ \ \ "/>
    <numFmt numFmtId="343" formatCode="&quot;£&quot;#,##0;[Red]\-&quot;£&quot;#,##0"/>
    <numFmt numFmtId="344" formatCode="#,##0.00\ \ "/>
    <numFmt numFmtId="345" formatCode="0.00000000000E+00;\?"/>
    <numFmt numFmtId="346" formatCode="_-* ###,0&quot;.&quot;00\ _F_B_-;\-* ###,0&quot;.&quot;00\ _F_B_-;_-* &quot;-&quot;??\ _F_B_-;_-@_-"/>
    <numFmt numFmtId="347" formatCode="_ * #,##0_ ;_ * \-#,##0_ ;_ * &quot;-&quot;??_ ;_ @_ "/>
    <numFmt numFmtId="348" formatCode="_ * #,##0.0_ ;_ * \-#,##0.0_ ;_ * &quot;-&quot;??_ ;_ @_ "/>
    <numFmt numFmtId="349" formatCode="_-&quot;£&quot;* #,##0.00_-;\-&quot;£&quot;* #,##0.00_-;_-&quot;£&quot;* &quot;-&quot;??_-;_-@_-"/>
    <numFmt numFmtId="350" formatCode="_-* #,##0.0\ _F_-;\-* #,##0.0\ _F_-;_-* &quot;-&quot;??\ _F_-;_-@_-"/>
    <numFmt numFmtId="351" formatCode="0.00000000"/>
    <numFmt numFmtId="352" formatCode="###\ ###\ ##0"/>
    <numFmt numFmtId="353" formatCode="_(* #,##0.000000_);_(* \(#,##0.000000\);_(* &quot;-&quot;??_);_(@_)"/>
    <numFmt numFmtId="354" formatCode="&quot;£&quot;#,##0;\-&quot;£&quot;#,##0"/>
    <numFmt numFmtId="355" formatCode="#&quot;,&quot;##0&quot;.&quot;00\ &quot;F&quot;;\-#&quot;,&quot;##0&quot;.&quot;00\ &quot;F&quot;"/>
    <numFmt numFmtId="356" formatCode="&quot;\&quot;#,##0;&quot;\&quot;\-#,##0"/>
    <numFmt numFmtId="357" formatCode="_(* #,##0.0000_);_(* \(#,##0.0000\);_(* &quot;-&quot;??_);_(@_)"/>
    <numFmt numFmtId="358" formatCode="#,##0\ &quot;F&quot;;[Red]\-#,##0\ &quot;F&quot;"/>
    <numFmt numFmtId="359" formatCode="&quot;,&quot;#,##0_);[Red]\(&quot;,&quot;#,##0\)"/>
    <numFmt numFmtId="360" formatCode="_ * #.##._ ;_ * \-#.##._ ;_ * &quot;-&quot;??_ ;_ @_ⴆ"/>
    <numFmt numFmtId="361" formatCode="&quot;\&quot;#,##0.00;[Red]&quot;\&quot;&quot;\&quot;&quot;\&quot;&quot;\&quot;&quot;\&quot;&quot;\&quot;&quot;\&quot;&quot;\&quot;&quot;\&quot;&quot;\&quot;&quot;\&quot;&quot;\&quot;&quot;\&quot;&quot;\&quot;\-#,##0.00"/>
    <numFmt numFmtId="362" formatCode="_ &quot;\&quot;* #,##0_ ;_ &quot;\&quot;* &quot;\&quot;&quot;\&quot;&quot;\&quot;&quot;\&quot;&quot;\&quot;&quot;\&quot;&quot;\&quot;&quot;\&quot;&quot;\&quot;&quot;\&quot;&quot;\&quot;&quot;\&quot;&quot;\&quot;\-#,##0_ ;_ &quot;\&quot;* &quot;-&quot;_ ;_ @_ "/>
    <numFmt numFmtId="363" formatCode="_-* #,##0\ _F_-;\-* #,##0\ _F_-;_-* &quot;-&quot;??\ _F_-;_-@_-"/>
    <numFmt numFmtId="364" formatCode="0.000\ "/>
    <numFmt numFmtId="365" formatCode="&quot;\&quot;#,##0;[Red]&quot;\&quot;&quot;\&quot;\-#,##0"/>
    <numFmt numFmtId="366" formatCode="&quot;\&quot;#,##0.00;[Red]&quot;\&quot;\-#,##0.00"/>
    <numFmt numFmtId="367" formatCode="&quot;\&quot;#,##0;[Red]&quot;\&quot;\-#,##0"/>
    <numFmt numFmtId="368" formatCode="#,##0\ &quot;€&quot;;[Red]\-#,##0\ &quot;€&quot;"/>
    <numFmt numFmtId="369" formatCode="_-&quot;€&quot;* #,##0.00_-;\-&quot;€&quot;* #,##0.00_-;_-&quot;€&quot;* &quot;-&quot;??_-;_-@_-"/>
  </numFmts>
  <fonts count="277">
    <font>
      <sz val="11"/>
      <color theme="1"/>
      <name val="Calibri"/>
      <family val="2"/>
      <scheme val="minor"/>
    </font>
    <font>
      <sz val="11"/>
      <color indexed="8"/>
      <name val="Calibri"/>
      <family val="2"/>
    </font>
    <font>
      <sz val="12"/>
      <name val=".VnArial Narrow"/>
      <family val="2"/>
    </font>
    <font>
      <sz val="12"/>
      <name val=".VnArial Narrow"/>
      <family val="2"/>
    </font>
    <font>
      <sz val="12"/>
      <name val="Times New Roman"/>
      <family val="1"/>
    </font>
    <font>
      <b/>
      <sz val="12"/>
      <name val="Times New Roman"/>
      <family val="1"/>
    </font>
    <font>
      <b/>
      <sz val="10"/>
      <name val="Times New Roman"/>
      <family val="1"/>
    </font>
    <font>
      <b/>
      <sz val="14"/>
      <name val="Times New Roman"/>
      <family val="1"/>
    </font>
    <font>
      <sz val="14"/>
      <name val="Times New Roman"/>
      <family val="1"/>
    </font>
    <font>
      <sz val="12"/>
      <name val=".VnTime"/>
      <family val="2"/>
    </font>
    <font>
      <sz val="10"/>
      <name val="Arial"/>
      <family val="2"/>
      <charset val="163"/>
    </font>
    <font>
      <sz val="13"/>
      <name val=".VnTime"/>
      <family val="2"/>
    </font>
    <font>
      <sz val="11"/>
      <name val="Times New Roman"/>
      <family val="1"/>
      <charset val="163"/>
    </font>
    <font>
      <i/>
      <sz val="11"/>
      <name val="Times New Roman"/>
      <family val="1"/>
    </font>
    <font>
      <sz val="10"/>
      <name val="Arial"/>
      <family val="2"/>
    </font>
    <font>
      <sz val="11"/>
      <color indexed="17"/>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b/>
      <sz val="11"/>
      <color indexed="8"/>
      <name val="Calibri"/>
      <family val="2"/>
    </font>
    <font>
      <sz val="11"/>
      <color indexed="9"/>
      <name val="Calibri"/>
      <family val="2"/>
    </font>
    <font>
      <sz val="11"/>
      <color indexed="8"/>
      <name val="Calibri"/>
      <family val="2"/>
      <charset val="163"/>
    </font>
    <font>
      <sz val="11"/>
      <color theme="1"/>
      <name val="Calibri"/>
      <family val="2"/>
      <scheme val="minor"/>
    </font>
    <font>
      <sz val="11"/>
      <color theme="1"/>
      <name val="Calibri"/>
      <family val="2"/>
      <charset val="163"/>
      <scheme val="minor"/>
    </font>
    <font>
      <b/>
      <sz val="14"/>
      <color rgb="FFFF0000"/>
      <name val="Times New Roman"/>
      <family val="1"/>
    </font>
    <font>
      <sz val="12"/>
      <color theme="1"/>
      <name val="Times New Roman"/>
      <family val="2"/>
    </font>
    <font>
      <i/>
      <sz val="14"/>
      <name val="Times New Roman"/>
      <family val="1"/>
    </font>
    <font>
      <sz val="10"/>
      <name val=".VnTime"/>
      <family val="2"/>
    </font>
    <font>
      <sz val="13"/>
      <name val="Times New Roman"/>
      <family val="1"/>
    </font>
    <font>
      <sz val="12"/>
      <name val="VNI-Times"/>
    </font>
    <font>
      <sz val="10"/>
      <name val="Arial MT"/>
      <family val="2"/>
    </font>
    <font>
      <sz val="10"/>
      <color indexed="8"/>
      <name val="MS Sans Serif"/>
      <family val="2"/>
    </font>
    <font>
      <sz val="12"/>
      <name val="돋움체"/>
      <family val="3"/>
      <charset val="129"/>
    </font>
    <font>
      <sz val="12"/>
      <name val="VNtimes new roman"/>
      <family val="2"/>
    </font>
    <font>
      <sz val="9"/>
      <name val="Arial"/>
      <family val="2"/>
    </font>
    <font>
      <sz val="10"/>
      <name val="Helv"/>
      <family val="2"/>
    </font>
    <font>
      <sz val="10"/>
      <name val="AngsanaUPC"/>
      <family val="1"/>
    </font>
    <font>
      <sz val="11"/>
      <name val="??"/>
      <family val="3"/>
    </font>
    <font>
      <sz val="12"/>
      <name val=".VnArial"/>
      <family val="2"/>
    </font>
    <font>
      <sz val="10"/>
      <name val="??"/>
      <family val="3"/>
      <charset val="129"/>
    </font>
    <font>
      <sz val="12"/>
      <name val="????"/>
      <family val="1"/>
      <charset val="136"/>
    </font>
    <font>
      <sz val="12"/>
      <name val="Courier"/>
      <family val="3"/>
    </font>
    <font>
      <sz val="10"/>
      <name val="Arial"/>
      <family val="2"/>
      <charset val="1"/>
    </font>
    <font>
      <sz val="12"/>
      <name val="|??¢¥¢¬¨Ï"/>
      <family val="1"/>
      <charset val="129"/>
    </font>
    <font>
      <sz val="14"/>
      <name val="뼻뮝"/>
      <family val="3"/>
      <charset val="129"/>
    </font>
    <font>
      <b/>
      <sz val="12"/>
      <name val="Arial"/>
      <family val="2"/>
    </font>
    <font>
      <sz val="10"/>
      <name val="VNI-Times"/>
    </font>
    <font>
      <sz val="12"/>
      <name val="VNTime"/>
    </font>
    <font>
      <sz val="10"/>
      <color indexed="8"/>
      <name val="Arial"/>
      <family val="2"/>
    </font>
    <font>
      <sz val="10"/>
      <color indexed="8"/>
      <name val="Arial"/>
      <family val="2"/>
      <charset val="163"/>
    </font>
    <font>
      <sz val="10"/>
      <name val="VNtimes new roman"/>
      <family val="2"/>
    </font>
    <font>
      <sz val="10"/>
      <name val="MS Sans Serif"/>
      <family val="2"/>
    </font>
    <font>
      <sz val="12"/>
      <name val="VNI-Helve"/>
    </font>
    <font>
      <sz val="12"/>
      <name val="???"/>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sz val="10"/>
      <name val=".VnTime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4"/>
      <color indexed="8"/>
      <name val="Times New Roman"/>
      <family val="2"/>
    </font>
    <font>
      <sz val="12"/>
      <name val="Arial Cyr"/>
    </font>
    <font>
      <b/>
      <sz val="12"/>
      <color indexed="8"/>
      <name val=".VnBook-Antiqua"/>
      <family val="2"/>
    </font>
    <font>
      <i/>
      <sz val="12"/>
      <color indexed="8"/>
      <name val=".VnBook-Antiqua"/>
      <family val="2"/>
    </font>
    <font>
      <sz val="14"/>
      <name val=".VnTimeH"/>
      <family val="2"/>
    </font>
    <font>
      <sz val="14"/>
      <color indexed="9"/>
      <name val="Times New Roman"/>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name val=".VnArial"/>
      <family val="2"/>
    </font>
    <font>
      <sz val="14"/>
      <color indexed="14"/>
      <name val="Times New Roman"/>
      <family val="2"/>
    </font>
    <font>
      <sz val="11"/>
      <color indexed="20"/>
      <name val="Calibri"/>
      <family val="2"/>
      <charset val="163"/>
    </font>
    <font>
      <b/>
      <i/>
      <sz val="14"/>
      <name val="VNTime"/>
      <family val="2"/>
    </font>
    <font>
      <sz val="12"/>
      <name val="Tms Rmn"/>
    </font>
    <font>
      <sz val="10"/>
      <name val="Times New Roman"/>
      <family val="1"/>
      <charset val="163"/>
    </font>
    <font>
      <sz val="11"/>
      <name val="µ¸¿ò"/>
      <charset val="129"/>
    </font>
    <font>
      <sz val="10"/>
      <name val="±¼¸²A¼"/>
      <family val="3"/>
      <charset val="129"/>
    </font>
    <font>
      <sz val="12"/>
      <name val="¹ÙÅÁÃ¼"/>
      <family val="1"/>
      <charset val="129"/>
    </font>
    <font>
      <sz val="11"/>
      <name val="돋움"/>
      <charset val="129"/>
    </font>
    <font>
      <sz val="10"/>
      <name val="Helv"/>
    </font>
    <font>
      <b/>
      <sz val="14"/>
      <color indexed="52"/>
      <name val="Times New Roman"/>
      <family val="2"/>
    </font>
    <font>
      <b/>
      <sz val="11"/>
      <color indexed="52"/>
      <name val="Calibri"/>
      <family val="2"/>
      <charset val="163"/>
    </font>
    <font>
      <b/>
      <sz val="10"/>
      <name val="Helv"/>
      <family val="2"/>
    </font>
    <font>
      <b/>
      <sz val="10"/>
      <name val="Helv"/>
    </font>
    <font>
      <b/>
      <sz val="11"/>
      <name val="Arial"/>
      <family val="2"/>
    </font>
    <font>
      <b/>
      <sz val="14"/>
      <color indexed="9"/>
      <name val="Times New Roman"/>
      <family val="2"/>
    </font>
    <font>
      <b/>
      <sz val="11"/>
      <color indexed="9"/>
      <name val="Calibri"/>
      <family val="2"/>
      <charset val="163"/>
    </font>
    <font>
      <b/>
      <sz val="12"/>
      <color theme="0"/>
      <name val="Times New Roman"/>
      <family val="2"/>
    </font>
    <font>
      <sz val="11"/>
      <name val="VNbook-Antiqua"/>
      <family val="2"/>
    </font>
    <font>
      <sz val="10"/>
      <name val="VNI-Aptima"/>
    </font>
    <font>
      <sz val="11"/>
      <name val="VNtimes new roman"/>
      <family val="2"/>
    </font>
    <font>
      <b/>
      <sz val="8"/>
      <name val="Arial"/>
      <family val="2"/>
    </font>
    <font>
      <sz val="11"/>
      <name val="Tms Rmn"/>
    </font>
    <font>
      <sz val="12"/>
      <color theme="1"/>
      <name val="Calibri"/>
      <family val="2"/>
      <scheme val="minor"/>
    </font>
    <font>
      <sz val="12"/>
      <color indexed="8"/>
      <name val="Calibri"/>
      <family val="2"/>
    </font>
    <font>
      <sz val="11"/>
      <name val="Times New Roman"/>
      <family val="1"/>
    </font>
    <font>
      <u val="singleAccounting"/>
      <sz val="11"/>
      <name val="Times New Roman"/>
      <family val="1"/>
    </font>
    <font>
      <sz val="11"/>
      <color indexed="8"/>
      <name val="Arial"/>
      <family val="2"/>
    </font>
    <font>
      <sz val="12"/>
      <color indexed="8"/>
      <name val="Times New Roman"/>
      <family val="2"/>
    </font>
    <font>
      <sz val="10"/>
      <color indexed="8"/>
      <name val="Times New Roman"/>
      <family val="2"/>
    </font>
    <font>
      <sz val="11"/>
      <name val="UVnTime"/>
    </font>
    <font>
      <sz val="9"/>
      <name val="Arial"/>
      <family val="2"/>
      <charset val="163"/>
    </font>
    <font>
      <sz val="11"/>
      <color indexed="8"/>
      <name val="Times New Roman"/>
      <family val="2"/>
    </font>
    <font>
      <sz val="12"/>
      <color theme="1"/>
      <name val="Times New Roman"/>
      <family val="2"/>
      <charset val="163"/>
    </font>
    <font>
      <sz val="10"/>
      <name val="BERNHARD"/>
    </font>
    <font>
      <b/>
      <sz val="16"/>
      <name val="Times New Roman"/>
      <family val="1"/>
    </font>
    <font>
      <b/>
      <sz val="12"/>
      <name val="VNTime"/>
      <family val="2"/>
    </font>
    <font>
      <sz val="10"/>
      <name val="MS Serif"/>
      <family val="1"/>
    </font>
    <font>
      <sz val="10"/>
      <name val="Courier"/>
      <family val="3"/>
    </font>
    <font>
      <sz val="11"/>
      <color indexed="12"/>
      <name val="Times New Roman"/>
      <family val="1"/>
    </font>
    <font>
      <sz val="12"/>
      <name val="???"/>
      <family val="3"/>
      <charset val="129"/>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3"/>
    </font>
    <font>
      <sz val="10"/>
      <name val="Arial CE"/>
      <charset val="238"/>
    </font>
    <font>
      <sz val="10"/>
      <name val="Arial CE"/>
    </font>
    <font>
      <b/>
      <sz val="1"/>
      <color indexed="8"/>
      <name val="Courier"/>
      <family val="3"/>
    </font>
    <font>
      <sz val="10"/>
      <color indexed="16"/>
      <name val="MS Serif"/>
      <family val="1"/>
    </font>
    <font>
      <sz val="10"/>
      <name val="VNI-Helve-Condense"/>
    </font>
    <font>
      <sz val="11"/>
      <color indexed="8"/>
      <name val="Calibri"/>
      <family val="2"/>
      <charset val="1"/>
    </font>
    <font>
      <i/>
      <sz val="14"/>
      <color indexed="23"/>
      <name val="Times New Roman"/>
      <family val="2"/>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8"/>
      <color indexed="8"/>
      <name val="Helvetica"/>
      <family val="2"/>
    </font>
    <font>
      <sz val="12"/>
      <name val="VNTime"/>
      <family val="2"/>
    </font>
    <font>
      <sz val="14"/>
      <color indexed="17"/>
      <name val="Times New Roman"/>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amily val="2"/>
    </font>
    <font>
      <b/>
      <sz val="12"/>
      <name val="Helv"/>
    </font>
    <font>
      <b/>
      <sz val="10"/>
      <name val="Arial"/>
      <family val="2"/>
    </font>
    <font>
      <b/>
      <sz val="15"/>
      <color indexed="62"/>
      <name val="Times New Roman"/>
      <family val="2"/>
    </font>
    <font>
      <b/>
      <sz val="15"/>
      <color indexed="56"/>
      <name val="Calibri"/>
      <family val="2"/>
      <charset val="163"/>
    </font>
    <font>
      <b/>
      <sz val="13"/>
      <color indexed="62"/>
      <name val="Times New Roman"/>
      <family val="2"/>
    </font>
    <font>
      <b/>
      <sz val="13"/>
      <color indexed="56"/>
      <name val="Calibri"/>
      <family val="2"/>
      <charset val="163"/>
    </font>
    <font>
      <b/>
      <sz val="11"/>
      <color indexed="62"/>
      <name val="Times New Roman"/>
      <family val="2"/>
    </font>
    <font>
      <b/>
      <sz val="11"/>
      <color indexed="56"/>
      <name val="Calibri"/>
      <family val="2"/>
      <charset val="163"/>
    </font>
    <font>
      <b/>
      <sz val="18"/>
      <name val="Arial"/>
      <family val="2"/>
    </font>
    <font>
      <b/>
      <sz val="8"/>
      <name val="MS Sans Serif"/>
      <family val="2"/>
    </font>
    <font>
      <b/>
      <sz val="10"/>
      <name val=".VnTime"/>
      <family val="2"/>
    </font>
    <font>
      <sz val="10"/>
      <name val="vnTimesRoman"/>
    </font>
    <font>
      <b/>
      <sz val="14"/>
      <name val=".VnTimeH"/>
      <family val="2"/>
    </font>
    <font>
      <u/>
      <sz val="11"/>
      <color indexed="39"/>
      <name val="Times New Roman"/>
      <family val="1"/>
    </font>
    <font>
      <sz val="12"/>
      <name val="±¼¸²Ã¼"/>
      <family val="3"/>
      <charset val="129"/>
    </font>
    <font>
      <sz val="14"/>
      <color indexed="62"/>
      <name val="Times New Roman"/>
      <family val="2"/>
    </font>
    <font>
      <sz val="11"/>
      <color indexed="62"/>
      <name val="Calibri"/>
      <family val="2"/>
      <charset val="163"/>
    </font>
    <font>
      <sz val="10"/>
      <name val="VNI-Helve"/>
    </font>
    <font>
      <u/>
      <sz val="10"/>
      <color indexed="12"/>
      <name val=".VnTime"/>
      <family val="2"/>
    </font>
    <font>
      <u/>
      <sz val="12"/>
      <color indexed="12"/>
      <name val=".VnTime"/>
      <family val="2"/>
    </font>
    <font>
      <u/>
      <sz val="12"/>
      <color indexed="12"/>
      <name val="Arial"/>
      <family val="2"/>
    </font>
    <font>
      <sz val="10"/>
      <name val="VNI-Avo"/>
    </font>
    <font>
      <b/>
      <sz val="14"/>
      <name val=".VnArialH"/>
      <family val="2"/>
    </font>
    <font>
      <sz val="12"/>
      <name val="Times New Roman"/>
      <family val="1"/>
      <charset val="163"/>
    </font>
    <font>
      <sz val="14"/>
      <color indexed="52"/>
      <name val="Times New Roman"/>
      <family val="2"/>
    </font>
    <font>
      <sz val="11"/>
      <color indexed="52"/>
      <name val="Calibri"/>
      <family val="2"/>
      <charset val="163"/>
    </font>
    <font>
      <i/>
      <sz val="10"/>
      <name val=".VnTime"/>
      <family val="2"/>
    </font>
    <font>
      <sz val="8"/>
      <name val="VNarial"/>
      <family val="2"/>
    </font>
    <font>
      <b/>
      <sz val="11"/>
      <name val="Helv"/>
      <family val="2"/>
    </font>
    <font>
      <b/>
      <sz val="11"/>
      <name val="Helv"/>
    </font>
    <font>
      <sz val="10"/>
      <name val=".VnAvant"/>
      <family val="2"/>
    </font>
    <font>
      <sz val="14"/>
      <color indexed="60"/>
      <name val="Times New Roman"/>
      <family val="2"/>
    </font>
    <font>
      <sz val="11"/>
      <color indexed="60"/>
      <name val="Calibri"/>
      <family val="2"/>
      <charset val="163"/>
    </font>
    <font>
      <sz val="7"/>
      <name val="Small Fonts"/>
      <family val="2"/>
    </font>
    <font>
      <b/>
      <sz val="12"/>
      <name val="VN-NTime"/>
    </font>
    <font>
      <sz val="12"/>
      <name val="???"/>
      <family val="1"/>
      <charset val="129"/>
    </font>
    <font>
      <sz val="10"/>
      <name val="VNtimes new roman"/>
      <family val="1"/>
    </font>
    <font>
      <b/>
      <i/>
      <sz val="16"/>
      <name val="Helv"/>
      <family val="2"/>
    </font>
    <font>
      <b/>
      <i/>
      <sz val="16"/>
      <name val="Helv"/>
    </font>
    <font>
      <sz val="12"/>
      <name val="바탕체"/>
      <family val="1"/>
      <charset val="129"/>
    </font>
    <font>
      <sz val="11"/>
      <color rgb="FF000000"/>
      <name val="Calibri"/>
      <family val="2"/>
      <scheme val="minor"/>
    </font>
    <font>
      <sz val="11"/>
      <color indexed="63"/>
      <name val="Calibri"/>
      <family val="2"/>
    </font>
    <font>
      <sz val="11"/>
      <color theme="1"/>
      <name val="Calibri"/>
      <family val="2"/>
    </font>
    <font>
      <sz val="11"/>
      <color theme="1"/>
      <name val="Arial"/>
      <family val="2"/>
    </font>
    <font>
      <sz val="12"/>
      <color theme="1"/>
      <name val="Times New Roman"/>
      <family val="1"/>
    </font>
    <font>
      <sz val="12"/>
      <name val="timesnewroman"/>
    </font>
    <font>
      <sz val="9"/>
      <color theme="1"/>
      <name val="Times New Roman"/>
      <family val="2"/>
      <charset val="163"/>
    </font>
    <font>
      <sz val="10"/>
      <color theme="1"/>
      <name val="Times New Roman"/>
      <family val="2"/>
    </font>
    <font>
      <sz val="11"/>
      <color indexed="8"/>
      <name val="Helvetica Neue"/>
    </font>
    <font>
      <sz val="10"/>
      <color rgb="FF000000"/>
      <name val="Times New Roman"/>
      <family val="1"/>
    </font>
    <font>
      <sz val="10"/>
      <name val="VNlucida sans"/>
      <family val="2"/>
    </font>
    <font>
      <sz val="11"/>
      <name val="VNI-Aptima"/>
    </font>
    <font>
      <b/>
      <sz val="11"/>
      <name val="Arial"/>
      <family val="2"/>
      <charset val="163"/>
    </font>
    <font>
      <b/>
      <sz val="14"/>
      <color indexed="63"/>
      <name val="Times New Roman"/>
      <family val="2"/>
    </font>
    <font>
      <b/>
      <sz val="11"/>
      <color indexed="63"/>
      <name val="Calibri"/>
      <family val="2"/>
      <charset val="163"/>
    </font>
    <font>
      <b/>
      <sz val="12"/>
      <color rgb="FF3F3F3F"/>
      <name val="Times New Roman"/>
      <family val="2"/>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3"/>
      <name val="VNI-Times"/>
    </font>
    <font>
      <sz val="10"/>
      <name val=".VnBook-Antiqua"/>
      <family val="2"/>
    </font>
    <font>
      <b/>
      <sz val="12"/>
      <name val="VNI-Times"/>
    </font>
    <font>
      <sz val="11"/>
      <name val=".VnAvant"/>
      <family val="2"/>
    </font>
    <font>
      <b/>
      <sz val="13"/>
      <color indexed="8"/>
      <name val=".VnTimeH"/>
      <family val="2"/>
    </font>
    <font>
      <sz val="14"/>
      <name val=".Vn3DH"/>
      <family val="2"/>
    </font>
    <font>
      <b/>
      <sz val="10"/>
      <color indexed="10"/>
      <name val="Arial"/>
      <family val="2"/>
    </font>
    <font>
      <b/>
      <u val="double"/>
      <sz val="12"/>
      <color indexed="12"/>
      <name val=".VnBahamasB"/>
      <family val="2"/>
    </font>
    <font>
      <b/>
      <sz val="18"/>
      <color indexed="56"/>
      <name val="Cambria"/>
      <family val="2"/>
    </font>
    <font>
      <b/>
      <i/>
      <u/>
      <sz val="12"/>
      <name val=".VnTimeH"/>
      <family val="2"/>
    </font>
    <font>
      <sz val="9.5"/>
      <name val=".VnBlackH"/>
      <family val="2"/>
    </font>
    <font>
      <b/>
      <sz val="10"/>
      <name val=".VnBahamasBH"/>
      <family val="2"/>
    </font>
    <font>
      <b/>
      <sz val="11"/>
      <name val=".VnArialH"/>
      <family val="2"/>
    </font>
    <font>
      <b/>
      <sz val="18"/>
      <color indexed="62"/>
      <name val="Cambria"/>
      <family val="2"/>
    </font>
    <font>
      <b/>
      <sz val="18"/>
      <color indexed="56"/>
      <name val="Cambria"/>
      <family val="2"/>
      <charset val="163"/>
    </font>
    <font>
      <b/>
      <sz val="11"/>
      <name val=".VnTimeH"/>
      <family val="2"/>
    </font>
    <font>
      <b/>
      <sz val="10"/>
      <name val=".VnArialH"/>
      <family val="2"/>
    </font>
    <font>
      <b/>
      <sz val="14"/>
      <color indexed="8"/>
      <name val="Times New Roman"/>
      <family val="2"/>
    </font>
    <font>
      <b/>
      <sz val="11"/>
      <color indexed="8"/>
      <name val="Calibri"/>
      <family val="2"/>
      <charset val="163"/>
    </font>
    <font>
      <sz val="10"/>
      <name val=".VnArial Narrow"/>
      <family val="2"/>
    </font>
    <font>
      <sz val="9"/>
      <name val="VNswitzerlandCondensed"/>
      <family val="2"/>
    </font>
    <font>
      <sz val="14"/>
      <name val=".VnArial"/>
      <family val="2"/>
    </font>
    <font>
      <sz val="10"/>
      <name val=" "/>
      <family val="1"/>
    </font>
    <font>
      <sz val="12"/>
      <name val="바탕체"/>
      <family val="3"/>
    </font>
    <font>
      <sz val="12"/>
      <name val="뼻뮝"/>
      <family val="1"/>
      <charset val="129"/>
    </font>
    <font>
      <sz val="10"/>
      <name val="굴림체"/>
      <family val="3"/>
      <charset val="129"/>
    </font>
    <font>
      <b/>
      <sz val="11"/>
      <color rgb="FFFF0000"/>
      <name val="Times New Roman"/>
      <family val="1"/>
    </font>
    <font>
      <sz val="11"/>
      <color theme="1"/>
      <name val="Times New Roman"/>
      <family val="1"/>
    </font>
    <font>
      <sz val="13"/>
      <color theme="1"/>
      <name val="Times New Roman"/>
      <family val="1"/>
    </font>
    <font>
      <i/>
      <sz val="12"/>
      <name val="Times New Roman"/>
      <family val="1"/>
    </font>
    <font>
      <sz val="12"/>
      <color rgb="FF000000"/>
      <name val="Times New Roman"/>
      <family val="1"/>
    </font>
  </fonts>
  <fills count="59">
    <fill>
      <patternFill patternType="none"/>
    </fill>
    <fill>
      <patternFill patternType="gray125"/>
    </fill>
    <fill>
      <patternFill patternType="solid">
        <fgColor indexed="31"/>
      </patternFill>
    </fill>
    <fill>
      <patternFill patternType="solid">
        <fgColor indexed="47"/>
      </patternFill>
    </fill>
    <fill>
      <patternFill patternType="solid">
        <fgColor indexed="9"/>
      </patternFill>
    </fill>
    <fill>
      <patternFill patternType="solid">
        <fgColor indexed="26"/>
      </patternFill>
    </fill>
    <fill>
      <patternFill patternType="solid">
        <fgColor indexed="27"/>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62"/>
      </patternFill>
    </fill>
    <fill>
      <patternFill patternType="solid">
        <fgColor indexed="53"/>
      </patternFill>
    </fill>
    <fill>
      <patternFill patternType="solid">
        <fgColor indexed="55"/>
      </patternFill>
    </fill>
    <fill>
      <patternFill patternType="solid">
        <fgColor indexed="51"/>
      </patternFill>
    </fill>
    <fill>
      <patternFill patternType="solid">
        <fgColor indexed="45"/>
      </patternFill>
    </fill>
    <fill>
      <patternFill patternType="solid">
        <fgColor rgb="FFF2F2F2"/>
      </patternFill>
    </fill>
    <fill>
      <patternFill patternType="solid">
        <fgColor rgb="FFA5A5A5"/>
      </patternFill>
    </fill>
    <fill>
      <patternFill patternType="solid">
        <fgColor rgb="FFFFFFCC"/>
      </patternFill>
    </fill>
    <fill>
      <patternFill patternType="solid">
        <fgColor rgb="FFFFFF00"/>
        <bgColor indexed="64"/>
      </patternFill>
    </fill>
    <fill>
      <patternFill patternType="solid">
        <fgColor indexed="22"/>
        <bgColor indexed="64"/>
      </patternFill>
    </fill>
    <fill>
      <patternFill patternType="solid">
        <fgColor indexed="13"/>
        <bgColor indexed="64"/>
      </patternFill>
    </fill>
    <fill>
      <patternFill patternType="solid">
        <fgColor indexed="46"/>
      </patternFill>
    </fill>
    <fill>
      <patternFill patternType="solid">
        <fgColor indexed="29"/>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10"/>
      </patternFill>
    </fill>
    <fill>
      <patternFill patternType="solid">
        <fgColor indexed="54"/>
      </patternFill>
    </fill>
    <fill>
      <patternFill patternType="solid">
        <fgColor indexed="9"/>
        <bgColor indexed="9"/>
      </patternFill>
    </fill>
    <fill>
      <patternFill patternType="solid">
        <fgColor indexed="23"/>
        <bgColor indexed="64"/>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15"/>
      </patternFill>
    </fill>
    <fill>
      <patternFill patternType="solid">
        <fgColor indexed="15"/>
        <bgColor indexed="64"/>
      </patternFill>
    </fill>
    <fill>
      <patternFill patternType="solid">
        <fgColor indexed="12"/>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theme="8" tint="0.59999389629810485"/>
        <bgColor indexed="64"/>
      </patternFill>
    </fill>
  </fills>
  <borders count="2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right/>
      <top style="thin">
        <color indexed="64"/>
      </top>
      <bottom style="double">
        <color indexed="64"/>
      </bottom>
      <diagonal/>
    </border>
    <border>
      <left/>
      <right style="double">
        <color indexed="64"/>
      </right>
      <top/>
      <bottom/>
      <diagonal/>
    </border>
    <border>
      <left/>
      <right/>
      <top/>
      <bottom style="thick">
        <color indexed="22"/>
      </bottom>
      <diagonal/>
    </border>
    <border>
      <left/>
      <right/>
      <top/>
      <bottom style="medium">
        <color indexed="30"/>
      </bottom>
      <diagonal/>
    </border>
    <border>
      <left/>
      <right/>
      <top style="thin">
        <color auto="1"/>
      </top>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medium">
        <color auto="1"/>
      </top>
      <bottom style="medium">
        <color auto="1"/>
      </bottom>
      <diagonal/>
    </border>
    <border>
      <left/>
      <right/>
      <top/>
      <bottom style="medium">
        <color indexed="64"/>
      </bottom>
      <diagonal/>
    </border>
    <border>
      <left/>
      <right/>
      <top/>
      <bottom style="thick">
        <color indexed="49"/>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49"/>
      </top>
      <bottom style="double">
        <color indexed="49"/>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style="thin">
        <color indexed="64"/>
      </right>
      <top style="dotted">
        <color indexed="64"/>
      </top>
      <bottom style="dotted">
        <color indexed="64"/>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right/>
      <top style="medium">
        <color auto="1"/>
      </top>
      <bottom style="medium">
        <color auto="1"/>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thin">
        <color indexed="64"/>
      </left>
      <right style="medium">
        <color indexed="64"/>
      </right>
      <top style="medium">
        <color indexed="64"/>
      </top>
      <bottom style="thin">
        <color indexed="64"/>
      </bottom>
      <diagonal/>
    </border>
    <border>
      <left style="medium">
        <color indexed="9"/>
      </left>
      <right style="medium">
        <color indexed="9"/>
      </right>
      <top style="medium">
        <color indexed="9"/>
      </top>
      <bottom style="medium">
        <color indexed="9"/>
      </bottom>
      <diagonal/>
    </border>
    <border>
      <left style="thin">
        <color rgb="FF000000"/>
      </left>
      <right style="thin">
        <color rgb="FF000000"/>
      </right>
      <top style="dotted">
        <color rgb="FF000000"/>
      </top>
      <bottom style="dotted">
        <color rgb="FF000000"/>
      </bottom>
      <diagonal/>
    </border>
    <border>
      <left style="thin">
        <color indexed="64"/>
      </left>
      <right style="thin">
        <color indexed="64"/>
      </right>
      <top style="dotted">
        <color indexed="64"/>
      </top>
      <bottom/>
      <diagonal/>
    </border>
  </borders>
  <cellStyleXfs count="16233">
    <xf numFmtId="0" fontId="0" fillId="0" borderId="0"/>
    <xf numFmtId="43" fontId="12" fillId="0" borderId="0" applyFont="0" applyFill="0" applyBorder="0" applyAlignment="0" applyProtection="0"/>
    <xf numFmtId="167" fontId="12" fillId="0" borderId="0" applyFont="0" applyFill="0" applyBorder="0" applyAlignment="0" applyProtection="0"/>
    <xf numFmtId="169" fontId="11" fillId="0" borderId="0" applyFont="0" applyFill="0" applyBorder="0" applyAlignment="0" applyProtection="0"/>
    <xf numFmtId="0" fontId="9" fillId="0" borderId="0"/>
    <xf numFmtId="0" fontId="10" fillId="0" borderId="0"/>
    <xf numFmtId="0" fontId="3" fillId="0" borderId="0"/>
    <xf numFmtId="0" fontId="26" fillId="0" borderId="0"/>
    <xf numFmtId="0" fontId="9" fillId="0" borderId="0"/>
    <xf numFmtId="0" fontId="12" fillId="0" borderId="0"/>
    <xf numFmtId="0" fontId="2" fillId="0" borderId="0"/>
    <xf numFmtId="0" fontId="14" fillId="0" borderId="0"/>
    <xf numFmtId="0" fontId="28" fillId="0" borderId="0"/>
    <xf numFmtId="0" fontId="14" fillId="0" borderId="0"/>
    <xf numFmtId="0" fontId="25" fillId="0" borderId="0"/>
    <xf numFmtId="0" fontId="25" fillId="0" borderId="0"/>
    <xf numFmtId="0" fontId="1" fillId="0" borderId="0"/>
    <xf numFmtId="0" fontId="30" fillId="0" borderId="0"/>
    <xf numFmtId="0" fontId="1" fillId="0" borderId="0"/>
    <xf numFmtId="0" fontId="30" fillId="0" borderId="0"/>
    <xf numFmtId="0" fontId="4" fillId="0" borderId="0"/>
    <xf numFmtId="0" fontId="9" fillId="0" borderId="0"/>
    <xf numFmtId="171" fontId="32" fillId="0" borderId="0" applyFont="0" applyFill="0" applyBorder="0" applyAlignment="0" applyProtection="0"/>
    <xf numFmtId="0" fontId="9" fillId="0" borderId="0" applyNumberFormat="0" applyFill="0" applyBorder="0" applyAlignment="0" applyProtection="0"/>
    <xf numFmtId="172" fontId="9" fillId="0" borderId="0" applyNumberFormat="0" applyFill="0" applyBorder="0" applyAlignment="0" applyProtection="0"/>
    <xf numFmtId="0" fontId="9" fillId="0" borderId="0" applyNumberFormat="0" applyFill="0" applyBorder="0" applyAlignment="0" applyProtection="0"/>
    <xf numFmtId="172" fontId="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 fillId="0" borderId="0" applyNumberFormat="0" applyFill="0" applyBorder="0" applyAlignment="0" applyProtection="0"/>
    <xf numFmtId="0" fontId="9" fillId="0" borderId="0" applyProtection="0"/>
    <xf numFmtId="0" fontId="33" fillId="0" borderId="0"/>
    <xf numFmtId="0" fontId="34" fillId="0" borderId="0"/>
    <xf numFmtId="0" fontId="34" fillId="0" borderId="0"/>
    <xf numFmtId="172" fontId="34" fillId="0" borderId="0"/>
    <xf numFmtId="0" fontId="10" fillId="0" borderId="0"/>
    <xf numFmtId="3" fontId="35" fillId="0" borderId="27"/>
    <xf numFmtId="3" fontId="35" fillId="0" borderId="27"/>
    <xf numFmtId="3" fontId="35" fillId="0" borderId="27"/>
    <xf numFmtId="3" fontId="35" fillId="0" borderId="27"/>
    <xf numFmtId="3" fontId="35" fillId="0" borderId="27"/>
    <xf numFmtId="3" fontId="35" fillId="0" borderId="27"/>
    <xf numFmtId="3" fontId="35" fillId="0" borderId="27"/>
    <xf numFmtId="3" fontId="35" fillId="0" borderId="27"/>
    <xf numFmtId="168" fontId="36" fillId="0" borderId="33" applyFont="0" applyBorder="0"/>
    <xf numFmtId="168" fontId="37" fillId="0" borderId="0" applyProtection="0"/>
    <xf numFmtId="168" fontId="36" fillId="0" borderId="33" applyFont="0" applyBorder="0"/>
    <xf numFmtId="168" fontId="36" fillId="0" borderId="33" applyFont="0" applyBorder="0"/>
    <xf numFmtId="168" fontId="36" fillId="0" borderId="33" applyFont="0" applyBorder="0"/>
    <xf numFmtId="168" fontId="36" fillId="0" borderId="33" applyFont="0" applyBorder="0"/>
    <xf numFmtId="0" fontId="30" fillId="0" borderId="0"/>
    <xf numFmtId="172" fontId="30" fillId="0" borderId="0"/>
    <xf numFmtId="173" fontId="9"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applyFont="0" applyFill="0" applyBorder="0" applyAlignment="0" applyProtection="0"/>
    <xf numFmtId="174" fontId="9" fillId="0" borderId="0" applyFont="0" applyFill="0" applyBorder="0" applyAlignment="0" applyProtection="0"/>
    <xf numFmtId="175" fontId="40"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7" fontId="40" fillId="0" borderId="0" applyFont="0" applyFill="0" applyBorder="0" applyAlignment="0" applyProtection="0"/>
    <xf numFmtId="177" fontId="40" fillId="0" borderId="0" applyFont="0" applyFill="0" applyBorder="0" applyAlignment="0" applyProtection="0"/>
    <xf numFmtId="177" fontId="40" fillId="0" borderId="0" applyFont="0" applyFill="0" applyBorder="0" applyAlignment="0" applyProtection="0"/>
    <xf numFmtId="177" fontId="40" fillId="0" borderId="0" applyFont="0" applyFill="0" applyBorder="0" applyAlignment="0" applyProtection="0"/>
    <xf numFmtId="177" fontId="40" fillId="0" borderId="0" applyFont="0" applyFill="0" applyBorder="0" applyAlignment="0" applyProtection="0"/>
    <xf numFmtId="177" fontId="40"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41" fillId="0" borderId="0" applyFont="0" applyFill="0" applyBorder="0" applyAlignment="0" applyProtection="0"/>
    <xf numFmtId="0" fontId="42" fillId="0" borderId="34"/>
    <xf numFmtId="172" fontId="42" fillId="0" borderId="34"/>
    <xf numFmtId="179" fontId="30" fillId="0" borderId="0" applyFont="0" applyFill="0" applyBorder="0" applyAlignment="0" applyProtection="0"/>
    <xf numFmtId="180" fontId="43" fillId="0" borderId="0" applyFont="0" applyFill="0" applyBorder="0" applyAlignment="0" applyProtection="0"/>
    <xf numFmtId="181" fontId="43" fillId="0" borderId="0" applyFont="0" applyFill="0" applyBorder="0" applyAlignment="0" applyProtection="0"/>
    <xf numFmtId="182" fontId="44" fillId="0" borderId="0" applyFont="0" applyFill="0" applyBorder="0" applyAlignment="0" applyProtection="0"/>
    <xf numFmtId="0" fontId="39" fillId="0" borderId="0" applyFont="0" applyFill="0" applyBorder="0" applyAlignment="0" applyProtection="0"/>
    <xf numFmtId="0" fontId="25" fillId="0" borderId="0" applyFill="0" applyBorder="0" applyAlignment="0" applyProtection="0"/>
    <xf numFmtId="0" fontId="25" fillId="0" borderId="0" applyFill="0" applyBorder="0" applyAlignment="0" applyProtection="0"/>
    <xf numFmtId="0" fontId="14" fillId="0" borderId="0" applyProtection="0"/>
    <xf numFmtId="172" fontId="14" fillId="0" borderId="0" applyProtection="0"/>
    <xf numFmtId="0" fontId="45" fillId="0" borderId="0"/>
    <xf numFmtId="172" fontId="45" fillId="0" borderId="0"/>
    <xf numFmtId="0" fontId="14" fillId="0" borderId="0" applyProtection="0"/>
    <xf numFmtId="172" fontId="14" fillId="0" borderId="0" applyProtection="0"/>
    <xf numFmtId="0" fontId="46" fillId="0" borderId="0"/>
    <xf numFmtId="0" fontId="25" fillId="0" borderId="0"/>
    <xf numFmtId="40" fontId="47"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NumberFormat="0" applyFill="0" applyBorder="0" applyAlignment="0" applyProtection="0"/>
    <xf numFmtId="172" fontId="14" fillId="0" borderId="0" applyNumberFormat="0" applyFill="0" applyBorder="0" applyAlignment="0" applyProtection="0"/>
    <xf numFmtId="0" fontId="14" fillId="0" borderId="0" applyProtection="0"/>
    <xf numFmtId="0" fontId="25" fillId="0" borderId="0" applyNumberFormat="0" applyFill="0" applyBorder="0" applyAlignment="0" applyProtection="0"/>
    <xf numFmtId="0" fontId="48" fillId="0" borderId="0" applyNumberFormat="0" applyFill="0" applyBorder="0" applyProtection="0">
      <alignment vertical="center"/>
    </xf>
    <xf numFmtId="180" fontId="9" fillId="0" borderId="0" applyFont="0" applyFill="0" applyBorder="0" applyAlignment="0" applyProtection="0"/>
    <xf numFmtId="183" fontId="49" fillId="0" borderId="0" applyFont="0" applyFill="0" applyBorder="0" applyAlignment="0" applyProtection="0"/>
    <xf numFmtId="184" fontId="32" fillId="0" borderId="0" applyFont="0" applyFill="0" applyBorder="0" applyAlignment="0" applyProtection="0"/>
    <xf numFmtId="166" fontId="49" fillId="0" borderId="0" applyFon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41" fillId="0" borderId="0"/>
    <xf numFmtId="0" fontId="50" fillId="0" borderId="0"/>
    <xf numFmtId="185" fontId="9" fillId="0" borderId="0" applyFont="0" applyFill="0" applyBorder="0" applyAlignment="0" applyProtection="0"/>
    <xf numFmtId="166" fontId="49" fillId="0" borderId="0" applyFont="0" applyFill="0" applyBorder="0" applyAlignment="0" applyProtection="0"/>
    <xf numFmtId="186" fontId="32" fillId="0" borderId="0" applyFont="0" applyFill="0" applyBorder="0" applyAlignment="0" applyProtection="0"/>
    <xf numFmtId="183" fontId="49" fillId="0" borderId="0" applyFont="0" applyFill="0" applyBorder="0" applyAlignment="0" applyProtection="0"/>
    <xf numFmtId="166" fontId="49" fillId="0" borderId="0" applyFon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8" fillId="0" borderId="0"/>
    <xf numFmtId="172" fontId="38" fillId="0" borderId="0"/>
    <xf numFmtId="184" fontId="32" fillId="0" borderId="0" applyFont="0" applyFill="0" applyBorder="0" applyAlignment="0" applyProtection="0"/>
    <xf numFmtId="184" fontId="32" fillId="0" borderId="0" applyFont="0" applyFill="0" applyBorder="0" applyAlignment="0" applyProtection="0"/>
    <xf numFmtId="187" fontId="14" fillId="0" borderId="0" applyFont="0" applyFill="0" applyBorder="0" applyAlignment="0" applyProtection="0"/>
    <xf numFmtId="166" fontId="49" fillId="0" borderId="0" applyFont="0" applyFill="0" applyBorder="0" applyAlignment="0" applyProtection="0"/>
    <xf numFmtId="183" fontId="49" fillId="0" borderId="0" applyFont="0" applyFill="0" applyBorder="0" applyAlignment="0" applyProtection="0"/>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38" fillId="0" borderId="0"/>
    <xf numFmtId="172" fontId="38" fillId="0" borderId="0"/>
    <xf numFmtId="166" fontId="49" fillId="0" borderId="0" applyFont="0" applyFill="0" applyBorder="0" applyAlignment="0" applyProtection="0"/>
    <xf numFmtId="184" fontId="32" fillId="0" borderId="0" applyFont="0" applyFill="0" applyBorder="0" applyAlignment="0" applyProtection="0"/>
    <xf numFmtId="0" fontId="51" fillId="0" borderId="0">
      <alignment vertical="top"/>
    </xf>
    <xf numFmtId="172" fontId="51" fillId="0" borderId="0">
      <alignment vertical="top"/>
    </xf>
    <xf numFmtId="0" fontId="52" fillId="0" borderId="0">
      <alignment vertical="top"/>
    </xf>
    <xf numFmtId="172" fontId="52" fillId="0" borderId="0">
      <alignment vertical="top"/>
    </xf>
    <xf numFmtId="0" fontId="52" fillId="0" borderId="0">
      <alignment vertical="top"/>
    </xf>
    <xf numFmtId="172" fontId="52" fillId="0" borderId="0">
      <alignment vertical="top"/>
    </xf>
    <xf numFmtId="0" fontId="30" fillId="0" borderId="0" applyNumberFormat="0" applyFill="0" applyBorder="0" applyAlignment="0" applyProtection="0"/>
    <xf numFmtId="188" fontId="32" fillId="0" borderId="0" applyFon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166" fontId="49" fillId="0" borderId="0" applyFont="0" applyFill="0" applyBorder="0" applyAlignment="0" applyProtection="0"/>
    <xf numFmtId="0" fontId="38" fillId="0" borderId="0"/>
    <xf numFmtId="172" fontId="38" fillId="0" borderId="0"/>
    <xf numFmtId="189" fontId="49" fillId="0" borderId="0" applyFont="0" applyFill="0" applyBorder="0" applyAlignment="0" applyProtection="0"/>
    <xf numFmtId="190" fontId="49" fillId="0" borderId="0" applyFont="0" applyFill="0" applyBorder="0" applyAlignment="0" applyProtection="0"/>
    <xf numFmtId="190" fontId="49" fillId="0" borderId="0" applyFont="0" applyFill="0" applyBorder="0" applyAlignment="0" applyProtection="0"/>
    <xf numFmtId="190" fontId="49" fillId="0" borderId="0" applyFont="0" applyFill="0" applyBorder="0" applyAlignment="0" applyProtection="0"/>
    <xf numFmtId="188" fontId="32" fillId="0" borderId="0" applyFont="0" applyFill="0" applyBorder="0" applyAlignment="0" applyProtection="0"/>
    <xf numFmtId="191" fontId="49" fillId="0" borderId="0" applyFon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188" fontId="32" fillId="0" borderId="0" applyFon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166" fontId="49" fillId="0" borderId="0" applyFont="0" applyFill="0" applyBorder="0" applyAlignment="0" applyProtection="0"/>
    <xf numFmtId="0" fontId="38" fillId="0" borderId="0"/>
    <xf numFmtId="172" fontId="38" fillId="0" borderId="0"/>
    <xf numFmtId="183" fontId="49" fillId="0" borderId="0" applyFont="0" applyFill="0" applyBorder="0" applyAlignment="0" applyProtection="0"/>
    <xf numFmtId="0" fontId="38" fillId="0" borderId="0"/>
    <xf numFmtId="172" fontId="38" fillId="0" borderId="0"/>
    <xf numFmtId="0"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0" fontId="38" fillId="0" borderId="0"/>
    <xf numFmtId="172" fontId="38" fillId="0" borderId="0"/>
    <xf numFmtId="166" fontId="49"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66" fontId="49" fillId="0" borderId="0" applyFon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0" fontId="38" fillId="0" borderId="0"/>
    <xf numFmtId="172" fontId="38" fillId="0" borderId="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8" fillId="0" borderId="0"/>
    <xf numFmtId="172" fontId="38" fillId="0" borderId="0"/>
    <xf numFmtId="186" fontId="32" fillId="0" borderId="0" applyFont="0" applyFill="0" applyBorder="0" applyAlignment="0" applyProtection="0"/>
    <xf numFmtId="166" fontId="49" fillId="0" borderId="0" applyFont="0" applyFill="0" applyBorder="0" applyAlignment="0" applyProtection="0"/>
    <xf numFmtId="0" fontId="38" fillId="0" borderId="0"/>
    <xf numFmtId="172" fontId="38" fillId="0" borderId="0"/>
    <xf numFmtId="184" fontId="53" fillId="0" borderId="0" applyFont="0" applyFill="0" applyBorder="0" applyAlignment="0" applyProtection="0"/>
    <xf numFmtId="166" fontId="49" fillId="0" borderId="0" applyFon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171" fontId="32" fillId="0" borderId="0" applyFont="0" applyFill="0" applyBorder="0" applyAlignment="0" applyProtection="0"/>
    <xf numFmtId="0" fontId="38" fillId="0" borderId="0"/>
    <xf numFmtId="172" fontId="38" fillId="0" borderId="0"/>
    <xf numFmtId="0" fontId="38" fillId="0" borderId="0"/>
    <xf numFmtId="172" fontId="38" fillId="0" borderId="0"/>
    <xf numFmtId="0" fontId="38" fillId="0" borderId="0"/>
    <xf numFmtId="172" fontId="38" fillId="0" borderId="0"/>
    <xf numFmtId="191" fontId="49"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9"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0" fontId="54" fillId="0" borderId="0" applyFont="0" applyFill="0" applyBorder="0" applyAlignment="0" applyProtection="0"/>
    <xf numFmtId="172" fontId="54" fillId="0" borderId="0" applyFont="0" applyFill="0" applyBorder="0" applyAlignment="0" applyProtection="0"/>
    <xf numFmtId="0" fontId="54" fillId="0" borderId="0" applyFont="0" applyFill="0" applyBorder="0" applyAlignment="0" applyProtection="0"/>
    <xf numFmtId="172" fontId="54" fillId="0" borderId="0" applyFont="0" applyFill="0" applyBorder="0" applyAlignment="0" applyProtection="0"/>
    <xf numFmtId="0" fontId="38" fillId="0" borderId="0"/>
    <xf numFmtId="172" fontId="38" fillId="0" borderId="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54" fillId="0" borderId="0"/>
    <xf numFmtId="166" fontId="49" fillId="0" borderId="0" applyFont="0" applyFill="0" applyBorder="0" applyAlignment="0" applyProtection="0"/>
    <xf numFmtId="191" fontId="49" fillId="0" borderId="0" applyFon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166" fontId="49" fillId="0" borderId="0" applyFont="0" applyFill="0" applyBorder="0" applyAlignment="0" applyProtection="0"/>
    <xf numFmtId="0" fontId="38" fillId="0" borderId="0"/>
    <xf numFmtId="172" fontId="38" fillId="0" borderId="0"/>
    <xf numFmtId="0" fontId="38" fillId="0" borderId="0"/>
    <xf numFmtId="172" fontId="38" fillId="0" borderId="0"/>
    <xf numFmtId="183" fontId="49" fillId="0" borderId="0" applyFont="0" applyFill="0" applyBorder="0" applyAlignment="0" applyProtection="0"/>
    <xf numFmtId="0" fontId="38" fillId="0" borderId="0"/>
    <xf numFmtId="172" fontId="38" fillId="0" borderId="0"/>
    <xf numFmtId="0" fontId="54" fillId="0" borderId="0"/>
    <xf numFmtId="172" fontId="54" fillId="0" borderId="0"/>
    <xf numFmtId="0" fontId="38" fillId="0" borderId="0"/>
    <xf numFmtId="172" fontId="38" fillId="0" borderId="0"/>
    <xf numFmtId="0" fontId="38" fillId="0" borderId="0"/>
    <xf numFmtId="172" fontId="38" fillId="0" borderId="0"/>
    <xf numFmtId="184" fontId="32" fillId="0" borderId="0" applyFont="0" applyFill="0" applyBorder="0" applyAlignment="0" applyProtection="0"/>
    <xf numFmtId="184" fontId="32" fillId="0" borderId="0" applyFont="0" applyFill="0" applyBorder="0" applyAlignment="0" applyProtection="0"/>
    <xf numFmtId="166" fontId="49" fillId="0" borderId="0" applyFont="0" applyFill="0" applyBorder="0" applyAlignment="0" applyProtection="0"/>
    <xf numFmtId="189" fontId="49" fillId="0" borderId="0" applyFont="0" applyFill="0" applyBorder="0" applyAlignment="0" applyProtection="0"/>
    <xf numFmtId="166" fontId="49" fillId="0" borderId="0" applyFont="0" applyFill="0" applyBorder="0" applyAlignment="0" applyProtection="0"/>
    <xf numFmtId="184" fontId="32" fillId="0" borderId="0" applyFont="0" applyFill="0" applyBorder="0" applyAlignment="0" applyProtection="0"/>
    <xf numFmtId="186" fontId="32" fillId="0" borderId="0" applyFont="0" applyFill="0" applyBorder="0" applyAlignment="0" applyProtection="0"/>
    <xf numFmtId="184" fontId="32" fillId="0" borderId="0" applyFont="0" applyFill="0" applyBorder="0" applyAlignment="0" applyProtection="0"/>
    <xf numFmtId="186"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6" fontId="32" fillId="0" borderId="0" applyFont="0" applyFill="0" applyBorder="0" applyAlignment="0" applyProtection="0"/>
    <xf numFmtId="184" fontId="32" fillId="0" borderId="0" applyFont="0" applyFill="0" applyBorder="0" applyAlignment="0" applyProtection="0"/>
    <xf numFmtId="186"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71" fontId="32" fillId="0" borderId="0" applyFont="0" applyFill="0" applyBorder="0" applyAlignment="0" applyProtection="0"/>
    <xf numFmtId="187" fontId="14" fillId="0" borderId="0" applyFont="0" applyFill="0" applyBorder="0" applyAlignment="0" applyProtection="0"/>
    <xf numFmtId="186" fontId="32" fillId="0" borderId="0" applyFont="0" applyFill="0" applyBorder="0" applyAlignment="0" applyProtection="0"/>
    <xf numFmtId="184"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78" fontId="49" fillId="0" borderId="0" applyFont="0" applyFill="0" applyBorder="0" applyAlignment="0" applyProtection="0"/>
    <xf numFmtId="193"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194" fontId="49" fillId="0" borderId="0" applyFont="0" applyFill="0" applyBorder="0" applyAlignment="0" applyProtection="0"/>
    <xf numFmtId="195" fontId="49" fillId="0" borderId="0" applyFont="0" applyFill="0" applyBorder="0" applyAlignment="0" applyProtection="0"/>
    <xf numFmtId="196" fontId="49" fillId="0" borderId="0" applyFont="0" applyFill="0" applyBorder="0" applyAlignment="0" applyProtection="0"/>
    <xf numFmtId="178" fontId="49" fillId="0" borderId="0" applyFont="0" applyFill="0" applyBorder="0" applyAlignment="0" applyProtection="0"/>
    <xf numFmtId="196" fontId="49" fillId="0" borderId="0" applyFont="0" applyFill="0" applyBorder="0" applyAlignment="0" applyProtection="0"/>
    <xf numFmtId="194" fontId="49" fillId="0" borderId="0" applyFont="0" applyFill="0" applyBorder="0" applyAlignment="0" applyProtection="0"/>
    <xf numFmtId="197"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181" fontId="49" fillId="0" borderId="0" applyFont="0" applyFill="0" applyBorder="0" applyAlignment="0" applyProtection="0"/>
    <xf numFmtId="181" fontId="49" fillId="0" borderId="0" applyFont="0" applyFill="0" applyBorder="0" applyAlignment="0" applyProtection="0"/>
    <xf numFmtId="178" fontId="49" fillId="0" borderId="0" applyFont="0" applyFill="0" applyBorder="0" applyAlignment="0" applyProtection="0"/>
    <xf numFmtId="43" fontId="49" fillId="0" borderId="0" applyFont="0" applyFill="0" applyBorder="0" applyAlignment="0" applyProtection="0"/>
    <xf numFmtId="178" fontId="49" fillId="0" borderId="0" applyFont="0" applyFill="0" applyBorder="0" applyAlignment="0" applyProtection="0"/>
    <xf numFmtId="198"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196" fontId="49" fillId="0" borderId="0" applyFont="0" applyFill="0" applyBorder="0" applyAlignment="0" applyProtection="0"/>
    <xf numFmtId="43" fontId="49" fillId="0" borderId="0" applyFont="0" applyFill="0" applyBorder="0" applyAlignment="0" applyProtection="0"/>
    <xf numFmtId="195" fontId="49" fillId="0" borderId="0" applyFont="0" applyFill="0" applyBorder="0" applyAlignment="0" applyProtection="0"/>
    <xf numFmtId="194" fontId="49" fillId="0" borderId="0" applyFont="0" applyFill="0" applyBorder="0" applyAlignment="0" applyProtection="0"/>
    <xf numFmtId="196" fontId="49"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81" fontId="49" fillId="0" borderId="0" applyFont="0" applyFill="0" applyBorder="0" applyAlignment="0" applyProtection="0"/>
    <xf numFmtId="195" fontId="49"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78" fontId="49" fillId="0" borderId="0" applyFont="0" applyFill="0" applyBorder="0" applyAlignment="0" applyProtection="0"/>
    <xf numFmtId="0" fontId="49" fillId="0" borderId="0" applyFont="0" applyFill="0" applyBorder="0" applyAlignment="0" applyProtection="0"/>
    <xf numFmtId="172" fontId="49" fillId="0" borderId="0" applyFont="0" applyFill="0" applyBorder="0" applyAlignment="0" applyProtection="0"/>
    <xf numFmtId="181" fontId="49" fillId="0" borderId="0" applyFont="0" applyFill="0" applyBorder="0" applyAlignment="0" applyProtection="0"/>
    <xf numFmtId="195" fontId="49" fillId="0" borderId="0" applyFont="0" applyFill="0" applyBorder="0" applyAlignment="0" applyProtection="0"/>
    <xf numFmtId="181" fontId="49" fillId="0" borderId="0" applyFont="0" applyFill="0" applyBorder="0" applyAlignment="0" applyProtection="0"/>
    <xf numFmtId="181" fontId="49" fillId="0" borderId="0" applyFont="0" applyFill="0" applyBorder="0" applyAlignment="0" applyProtection="0"/>
    <xf numFmtId="197" fontId="49" fillId="0" borderId="0" applyFont="0" applyFill="0" applyBorder="0" applyAlignment="0" applyProtection="0"/>
    <xf numFmtId="178"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72" fontId="49" fillId="0" borderId="0" applyFont="0" applyFill="0" applyBorder="0" applyAlignment="0" applyProtection="0"/>
    <xf numFmtId="178" fontId="49" fillId="0" borderId="0" applyFont="0" applyFill="0" applyBorder="0" applyAlignment="0" applyProtection="0"/>
    <xf numFmtId="43" fontId="49" fillId="0" borderId="0" applyFont="0" applyFill="0" applyBorder="0" applyAlignment="0" applyProtection="0"/>
    <xf numFmtId="178" fontId="49" fillId="0" borderId="0" applyFont="0" applyFill="0" applyBorder="0" applyAlignment="0" applyProtection="0"/>
    <xf numFmtId="19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96"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43" fontId="49" fillId="0" borderId="0" applyFont="0" applyFill="0" applyBorder="0" applyAlignment="0" applyProtection="0"/>
    <xf numFmtId="194"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43" fontId="49" fillId="0" borderId="0" applyFont="0" applyFill="0" applyBorder="0" applyAlignment="0" applyProtection="0"/>
    <xf numFmtId="178" fontId="49" fillId="0" borderId="0" applyFont="0" applyFill="0" applyBorder="0" applyAlignment="0" applyProtection="0"/>
    <xf numFmtId="181" fontId="49" fillId="0" borderId="0" applyFont="0" applyFill="0" applyBorder="0" applyAlignment="0" applyProtection="0"/>
    <xf numFmtId="43" fontId="49" fillId="0" borderId="0" applyFont="0" applyFill="0" applyBorder="0" applyAlignment="0" applyProtection="0"/>
    <xf numFmtId="178" fontId="49" fillId="0" borderId="0" applyFont="0" applyFill="0" applyBorder="0" applyAlignment="0" applyProtection="0"/>
    <xf numFmtId="199" fontId="49" fillId="0" borderId="0" applyFont="0" applyFill="0" applyBorder="0" applyAlignment="0" applyProtection="0"/>
    <xf numFmtId="200"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198" fontId="49" fillId="0" borderId="0" applyFont="0" applyFill="0" applyBorder="0" applyAlignment="0" applyProtection="0"/>
    <xf numFmtId="178" fontId="49" fillId="0" borderId="0" applyFont="0" applyFill="0" applyBorder="0" applyAlignment="0" applyProtection="0"/>
    <xf numFmtId="194" fontId="49" fillId="0" borderId="0" applyFont="0" applyFill="0" applyBorder="0" applyAlignment="0" applyProtection="0"/>
    <xf numFmtId="198" fontId="49" fillId="0" borderId="0" applyFont="0" applyFill="0" applyBorder="0" applyAlignment="0" applyProtection="0"/>
    <xf numFmtId="43" fontId="49" fillId="0" borderId="0" applyFont="0" applyFill="0" applyBorder="0" applyAlignment="0" applyProtection="0"/>
    <xf numFmtId="178" fontId="49" fillId="0" borderId="0" applyFont="0" applyFill="0" applyBorder="0" applyAlignment="0" applyProtection="0"/>
    <xf numFmtId="197" fontId="49" fillId="0" borderId="0" applyFont="0" applyFill="0" applyBorder="0" applyAlignment="0" applyProtection="0"/>
    <xf numFmtId="178"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198" fontId="49" fillId="0" borderId="0" applyFont="0" applyFill="0" applyBorder="0" applyAlignment="0" applyProtection="0"/>
    <xf numFmtId="196" fontId="49" fillId="0" borderId="0" applyFont="0" applyFill="0" applyBorder="0" applyAlignment="0" applyProtection="0"/>
    <xf numFmtId="43" fontId="49" fillId="0" borderId="0" applyFont="0" applyFill="0" applyBorder="0" applyAlignment="0" applyProtection="0"/>
    <xf numFmtId="196" fontId="49" fillId="0" borderId="0" applyFont="0" applyFill="0" applyBorder="0" applyAlignment="0" applyProtection="0"/>
    <xf numFmtId="178" fontId="49" fillId="0" borderId="0" applyFont="0" applyFill="0" applyBorder="0" applyAlignment="0" applyProtection="0"/>
    <xf numFmtId="196" fontId="49" fillId="0" borderId="0" applyFont="0" applyFill="0" applyBorder="0" applyAlignment="0" applyProtection="0"/>
    <xf numFmtId="178" fontId="49" fillId="0" borderId="0" applyFont="0" applyFill="0" applyBorder="0" applyAlignment="0" applyProtection="0"/>
    <xf numFmtId="201" fontId="49" fillId="0" borderId="0" applyFont="0" applyFill="0" applyBorder="0" applyAlignment="0" applyProtection="0"/>
    <xf numFmtId="202" fontId="14" fillId="0" borderId="0" applyFont="0" applyFill="0" applyBorder="0" applyAlignment="0" applyProtection="0"/>
    <xf numFmtId="203" fontId="11" fillId="0" borderId="0" applyFont="0" applyFill="0" applyBorder="0" applyAlignment="0" applyProtection="0"/>
    <xf numFmtId="199" fontId="49" fillId="0" borderId="0" applyFont="0" applyFill="0" applyBorder="0" applyAlignment="0" applyProtection="0"/>
    <xf numFmtId="204" fontId="49" fillId="0" borderId="0" applyFont="0" applyFill="0" applyBorder="0" applyAlignment="0" applyProtection="0"/>
    <xf numFmtId="181" fontId="49" fillId="0" borderId="0" applyFont="0" applyFill="0" applyBorder="0" applyAlignment="0" applyProtection="0"/>
    <xf numFmtId="43" fontId="49" fillId="0" borderId="0" applyFont="0" applyFill="0" applyBorder="0" applyAlignment="0" applyProtection="0"/>
    <xf numFmtId="198" fontId="49" fillId="0" borderId="0" applyFont="0" applyFill="0" applyBorder="0" applyAlignment="0" applyProtection="0"/>
    <xf numFmtId="181"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97" fontId="49" fillId="0" borderId="0" applyFont="0" applyFill="0" applyBorder="0" applyAlignment="0" applyProtection="0"/>
    <xf numFmtId="178" fontId="49" fillId="0" borderId="0" applyFont="0" applyFill="0" applyBorder="0" applyAlignment="0" applyProtection="0"/>
    <xf numFmtId="180" fontId="32" fillId="0" borderId="0" applyFont="0" applyFill="0" applyBorder="0" applyAlignment="0" applyProtection="0"/>
    <xf numFmtId="166" fontId="49" fillId="0" borderId="0" applyFont="0" applyFill="0" applyBorder="0" applyAlignment="0" applyProtection="0"/>
    <xf numFmtId="189" fontId="49" fillId="0" borderId="0" applyFont="0" applyFill="0" applyBorder="0" applyAlignment="0" applyProtection="0"/>
    <xf numFmtId="166" fontId="49" fillId="0" borderId="0" applyFont="0" applyFill="0" applyBorder="0" applyAlignment="0" applyProtection="0"/>
    <xf numFmtId="183" fontId="49" fillId="0" borderId="0" applyFont="0" applyFill="0" applyBorder="0" applyAlignment="0" applyProtection="0"/>
    <xf numFmtId="189"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1"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1" fontId="49"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9" fontId="49" fillId="0" borderId="0" applyFont="0" applyFill="0" applyBorder="0" applyAlignment="0" applyProtection="0"/>
    <xf numFmtId="190" fontId="49" fillId="0" borderId="0" applyFont="0" applyFill="0" applyBorder="0" applyAlignment="0" applyProtection="0"/>
    <xf numFmtId="190" fontId="49" fillId="0" borderId="0" applyFont="0" applyFill="0" applyBorder="0" applyAlignment="0" applyProtection="0"/>
    <xf numFmtId="190" fontId="49" fillId="0" borderId="0" applyFont="0" applyFill="0" applyBorder="0" applyAlignment="0" applyProtection="0"/>
    <xf numFmtId="184" fontId="53" fillId="0" borderId="0" applyFont="0" applyFill="0" applyBorder="0" applyAlignment="0" applyProtection="0"/>
    <xf numFmtId="183" fontId="49" fillId="0" borderId="0" applyFont="0" applyFill="0" applyBorder="0" applyAlignment="0" applyProtection="0"/>
    <xf numFmtId="191"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1"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1"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83" fontId="49" fillId="0" borderId="0" applyFont="0" applyFill="0" applyBorder="0" applyAlignment="0" applyProtection="0"/>
    <xf numFmtId="166" fontId="49" fillId="0" borderId="0" applyFont="0" applyFill="0" applyBorder="0" applyAlignment="0" applyProtection="0"/>
    <xf numFmtId="189" fontId="49" fillId="0" borderId="0" applyFont="0" applyFill="0" applyBorder="0" applyAlignment="0" applyProtection="0"/>
    <xf numFmtId="166" fontId="49" fillId="0" borderId="0" applyFont="0" applyFill="0" applyBorder="0" applyAlignment="0" applyProtection="0"/>
    <xf numFmtId="189" fontId="49" fillId="0" borderId="0" applyFont="0" applyFill="0" applyBorder="0" applyAlignment="0" applyProtection="0"/>
    <xf numFmtId="184" fontId="53"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1" fontId="49" fillId="0" borderId="0" applyFont="0" applyFill="0" applyBorder="0" applyAlignment="0" applyProtection="0"/>
    <xf numFmtId="188" fontId="49" fillId="0" borderId="0" applyFont="0" applyFill="0" applyBorder="0" applyAlignment="0" applyProtection="0"/>
    <xf numFmtId="205" fontId="49" fillId="0" borderId="0" applyFont="0" applyFill="0" applyBorder="0" applyAlignment="0" applyProtection="0"/>
    <xf numFmtId="188"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188" fontId="32" fillId="0" borderId="0" applyFont="0" applyFill="0" applyBorder="0" applyAlignment="0" applyProtection="0"/>
    <xf numFmtId="206" fontId="55" fillId="0" borderId="0" applyFont="0" applyFill="0" applyBorder="0" applyAlignment="0" applyProtection="0"/>
    <xf numFmtId="206" fontId="55" fillId="0" borderId="0" applyFont="0" applyFill="0" applyBorder="0" applyAlignment="0" applyProtection="0"/>
    <xf numFmtId="188" fontId="32" fillId="0" borderId="0" applyFont="0" applyFill="0" applyBorder="0" applyAlignment="0" applyProtection="0"/>
    <xf numFmtId="188" fontId="49" fillId="0" borderId="0" applyFont="0" applyFill="0" applyBorder="0" applyAlignment="0" applyProtection="0"/>
    <xf numFmtId="207"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188" fontId="49" fillId="0" borderId="0" applyFont="0" applyFill="0" applyBorder="0" applyAlignment="0" applyProtection="0"/>
    <xf numFmtId="208" fontId="49" fillId="0" borderId="0" applyFont="0" applyFill="0" applyBorder="0" applyAlignment="0" applyProtection="0"/>
    <xf numFmtId="209" fontId="14" fillId="0" borderId="0" applyFont="0" applyFill="0" applyBorder="0" applyAlignment="0" applyProtection="0"/>
    <xf numFmtId="210" fontId="11" fillId="0" borderId="0" applyFont="0" applyFill="0" applyBorder="0" applyAlignment="0" applyProtection="0"/>
    <xf numFmtId="211" fontId="49" fillId="0" borderId="0" applyFont="0" applyFill="0" applyBorder="0" applyAlignment="0" applyProtection="0"/>
    <xf numFmtId="166" fontId="49" fillId="0" borderId="0" applyFont="0" applyFill="0" applyBorder="0" applyAlignment="0" applyProtection="0"/>
    <xf numFmtId="191" fontId="49" fillId="0" borderId="0" applyFont="0" applyFill="0" applyBorder="0" applyAlignment="0" applyProtection="0"/>
    <xf numFmtId="166" fontId="49" fillId="0" borderId="0" applyFont="0" applyFill="0" applyBorder="0" applyAlignment="0" applyProtection="0"/>
    <xf numFmtId="183" fontId="49" fillId="0" borderId="0" applyFont="0" applyFill="0" applyBorder="0" applyAlignment="0" applyProtection="0"/>
    <xf numFmtId="166" fontId="49" fillId="0" borderId="0" applyFont="0" applyFill="0" applyBorder="0" applyAlignment="0" applyProtection="0"/>
    <xf numFmtId="178" fontId="49" fillId="0" borderId="0" applyFont="0" applyFill="0" applyBorder="0" applyAlignment="0" applyProtection="0"/>
    <xf numFmtId="193"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194" fontId="49" fillId="0" borderId="0" applyFont="0" applyFill="0" applyBorder="0" applyAlignment="0" applyProtection="0"/>
    <xf numFmtId="195" fontId="49" fillId="0" borderId="0" applyFont="0" applyFill="0" applyBorder="0" applyAlignment="0" applyProtection="0"/>
    <xf numFmtId="196" fontId="49" fillId="0" borderId="0" applyFont="0" applyFill="0" applyBorder="0" applyAlignment="0" applyProtection="0"/>
    <xf numFmtId="178" fontId="49" fillId="0" borderId="0" applyFont="0" applyFill="0" applyBorder="0" applyAlignment="0" applyProtection="0"/>
    <xf numFmtId="196" fontId="49" fillId="0" borderId="0" applyFont="0" applyFill="0" applyBorder="0" applyAlignment="0" applyProtection="0"/>
    <xf numFmtId="194" fontId="49" fillId="0" borderId="0" applyFont="0" applyFill="0" applyBorder="0" applyAlignment="0" applyProtection="0"/>
    <xf numFmtId="197"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181" fontId="49" fillId="0" borderId="0" applyFont="0" applyFill="0" applyBorder="0" applyAlignment="0" applyProtection="0"/>
    <xf numFmtId="181" fontId="49" fillId="0" borderId="0" applyFont="0" applyFill="0" applyBorder="0" applyAlignment="0" applyProtection="0"/>
    <xf numFmtId="178" fontId="49" fillId="0" borderId="0" applyFont="0" applyFill="0" applyBorder="0" applyAlignment="0" applyProtection="0"/>
    <xf numFmtId="43" fontId="49" fillId="0" borderId="0" applyFont="0" applyFill="0" applyBorder="0" applyAlignment="0" applyProtection="0"/>
    <xf numFmtId="178" fontId="49" fillId="0" borderId="0" applyFont="0" applyFill="0" applyBorder="0" applyAlignment="0" applyProtection="0"/>
    <xf numFmtId="198"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196" fontId="49" fillId="0" borderId="0" applyFont="0" applyFill="0" applyBorder="0" applyAlignment="0" applyProtection="0"/>
    <xf numFmtId="43" fontId="49" fillId="0" borderId="0" applyFont="0" applyFill="0" applyBorder="0" applyAlignment="0" applyProtection="0"/>
    <xf numFmtId="195" fontId="49" fillId="0" borderId="0" applyFont="0" applyFill="0" applyBorder="0" applyAlignment="0" applyProtection="0"/>
    <xf numFmtId="194" fontId="49" fillId="0" borderId="0" applyFont="0" applyFill="0" applyBorder="0" applyAlignment="0" applyProtection="0"/>
    <xf numFmtId="196" fontId="49"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81" fontId="49" fillId="0" borderId="0" applyFont="0" applyFill="0" applyBorder="0" applyAlignment="0" applyProtection="0"/>
    <xf numFmtId="195" fontId="49"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78" fontId="49" fillId="0" borderId="0" applyFont="0" applyFill="0" applyBorder="0" applyAlignment="0" applyProtection="0"/>
    <xf numFmtId="0" fontId="49" fillId="0" borderId="0" applyFont="0" applyFill="0" applyBorder="0" applyAlignment="0" applyProtection="0"/>
    <xf numFmtId="172" fontId="49" fillId="0" borderId="0" applyFont="0" applyFill="0" applyBorder="0" applyAlignment="0" applyProtection="0"/>
    <xf numFmtId="181" fontId="49" fillId="0" borderId="0" applyFont="0" applyFill="0" applyBorder="0" applyAlignment="0" applyProtection="0"/>
    <xf numFmtId="195" fontId="49" fillId="0" borderId="0" applyFont="0" applyFill="0" applyBorder="0" applyAlignment="0" applyProtection="0"/>
    <xf numFmtId="181" fontId="49" fillId="0" borderId="0" applyFont="0" applyFill="0" applyBorder="0" applyAlignment="0" applyProtection="0"/>
    <xf numFmtId="181" fontId="49" fillId="0" borderId="0" applyFont="0" applyFill="0" applyBorder="0" applyAlignment="0" applyProtection="0"/>
    <xf numFmtId="197" fontId="49" fillId="0" borderId="0" applyFont="0" applyFill="0" applyBorder="0" applyAlignment="0" applyProtection="0"/>
    <xf numFmtId="178"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72" fontId="49" fillId="0" borderId="0" applyFont="0" applyFill="0" applyBorder="0" applyAlignment="0" applyProtection="0"/>
    <xf numFmtId="178" fontId="49" fillId="0" borderId="0" applyFont="0" applyFill="0" applyBorder="0" applyAlignment="0" applyProtection="0"/>
    <xf numFmtId="43" fontId="49" fillId="0" borderId="0" applyFont="0" applyFill="0" applyBorder="0" applyAlignment="0" applyProtection="0"/>
    <xf numFmtId="178" fontId="49" fillId="0" borderId="0" applyFont="0" applyFill="0" applyBorder="0" applyAlignment="0" applyProtection="0"/>
    <xf numFmtId="19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96"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43" fontId="49" fillId="0" borderId="0" applyFont="0" applyFill="0" applyBorder="0" applyAlignment="0" applyProtection="0"/>
    <xf numFmtId="194"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43" fontId="49" fillId="0" borderId="0" applyFont="0" applyFill="0" applyBorder="0" applyAlignment="0" applyProtection="0"/>
    <xf numFmtId="178" fontId="49" fillId="0" borderId="0" applyFont="0" applyFill="0" applyBorder="0" applyAlignment="0" applyProtection="0"/>
    <xf numFmtId="181" fontId="49" fillId="0" borderId="0" applyFont="0" applyFill="0" applyBorder="0" applyAlignment="0" applyProtection="0"/>
    <xf numFmtId="43" fontId="49" fillId="0" borderId="0" applyFont="0" applyFill="0" applyBorder="0" applyAlignment="0" applyProtection="0"/>
    <xf numFmtId="178" fontId="49" fillId="0" borderId="0" applyFont="0" applyFill="0" applyBorder="0" applyAlignment="0" applyProtection="0"/>
    <xf numFmtId="199" fontId="49" fillId="0" borderId="0" applyFont="0" applyFill="0" applyBorder="0" applyAlignment="0" applyProtection="0"/>
    <xf numFmtId="200"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198" fontId="49" fillId="0" borderId="0" applyFont="0" applyFill="0" applyBorder="0" applyAlignment="0" applyProtection="0"/>
    <xf numFmtId="178" fontId="49" fillId="0" borderId="0" applyFont="0" applyFill="0" applyBorder="0" applyAlignment="0" applyProtection="0"/>
    <xf numFmtId="194" fontId="49" fillId="0" borderId="0" applyFont="0" applyFill="0" applyBorder="0" applyAlignment="0" applyProtection="0"/>
    <xf numFmtId="198" fontId="49" fillId="0" borderId="0" applyFont="0" applyFill="0" applyBorder="0" applyAlignment="0" applyProtection="0"/>
    <xf numFmtId="43" fontId="49" fillId="0" borderId="0" applyFont="0" applyFill="0" applyBorder="0" applyAlignment="0" applyProtection="0"/>
    <xf numFmtId="178" fontId="49" fillId="0" borderId="0" applyFont="0" applyFill="0" applyBorder="0" applyAlignment="0" applyProtection="0"/>
    <xf numFmtId="197" fontId="49" fillId="0" borderId="0" applyFont="0" applyFill="0" applyBorder="0" applyAlignment="0" applyProtection="0"/>
    <xf numFmtId="178"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198" fontId="49" fillId="0" borderId="0" applyFont="0" applyFill="0" applyBorder="0" applyAlignment="0" applyProtection="0"/>
    <xf numFmtId="196" fontId="49" fillId="0" borderId="0" applyFont="0" applyFill="0" applyBorder="0" applyAlignment="0" applyProtection="0"/>
    <xf numFmtId="43" fontId="49" fillId="0" borderId="0" applyFont="0" applyFill="0" applyBorder="0" applyAlignment="0" applyProtection="0"/>
    <xf numFmtId="196" fontId="49" fillId="0" borderId="0" applyFont="0" applyFill="0" applyBorder="0" applyAlignment="0" applyProtection="0"/>
    <xf numFmtId="178" fontId="49" fillId="0" borderId="0" applyFont="0" applyFill="0" applyBorder="0" applyAlignment="0" applyProtection="0"/>
    <xf numFmtId="196" fontId="49" fillId="0" borderId="0" applyFont="0" applyFill="0" applyBorder="0" applyAlignment="0" applyProtection="0"/>
    <xf numFmtId="178" fontId="49" fillId="0" borderId="0" applyFont="0" applyFill="0" applyBorder="0" applyAlignment="0" applyProtection="0"/>
    <xf numFmtId="201" fontId="49" fillId="0" borderId="0" applyFont="0" applyFill="0" applyBorder="0" applyAlignment="0" applyProtection="0"/>
    <xf numFmtId="202" fontId="14" fillId="0" borderId="0" applyFont="0" applyFill="0" applyBorder="0" applyAlignment="0" applyProtection="0"/>
    <xf numFmtId="203" fontId="11" fillId="0" borderId="0" applyFont="0" applyFill="0" applyBorder="0" applyAlignment="0" applyProtection="0"/>
    <xf numFmtId="199" fontId="49" fillId="0" borderId="0" applyFont="0" applyFill="0" applyBorder="0" applyAlignment="0" applyProtection="0"/>
    <xf numFmtId="204" fontId="49" fillId="0" borderId="0" applyFont="0" applyFill="0" applyBorder="0" applyAlignment="0" applyProtection="0"/>
    <xf numFmtId="181" fontId="49"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43" fontId="49" fillId="0" borderId="0" applyFont="0" applyFill="0" applyBorder="0" applyAlignment="0" applyProtection="0"/>
    <xf numFmtId="198" fontId="49" fillId="0" borderId="0" applyFont="0" applyFill="0" applyBorder="0" applyAlignment="0" applyProtection="0"/>
    <xf numFmtId="181"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97" fontId="49" fillId="0" borderId="0" applyFont="0" applyFill="0" applyBorder="0" applyAlignment="0" applyProtection="0"/>
    <xf numFmtId="178" fontId="49" fillId="0" borderId="0" applyFont="0" applyFill="0" applyBorder="0" applyAlignment="0" applyProtection="0"/>
    <xf numFmtId="185" fontId="49" fillId="0" borderId="0" applyFont="0" applyFill="0" applyBorder="0" applyAlignment="0" applyProtection="0"/>
    <xf numFmtId="212" fontId="49" fillId="0" borderId="0" applyFont="0" applyFill="0" applyBorder="0" applyAlignment="0" applyProtection="0"/>
    <xf numFmtId="41" fontId="49" fillId="0" borderId="0" applyFont="0" applyFill="0" applyBorder="0" applyAlignment="0" applyProtection="0"/>
    <xf numFmtId="180" fontId="49" fillId="0" borderId="0" applyFont="0" applyFill="0" applyBorder="0" applyAlignment="0" applyProtection="0"/>
    <xf numFmtId="213" fontId="49" fillId="0" borderId="0" applyFont="0" applyFill="0" applyBorder="0" applyAlignment="0" applyProtection="0"/>
    <xf numFmtId="214" fontId="49" fillId="0" borderId="0" applyFont="0" applyFill="0" applyBorder="0" applyAlignment="0" applyProtection="0"/>
    <xf numFmtId="215" fontId="49" fillId="0" borderId="0" applyFont="0" applyFill="0" applyBorder="0" applyAlignment="0" applyProtection="0"/>
    <xf numFmtId="185" fontId="49" fillId="0" borderId="0" applyFont="0" applyFill="0" applyBorder="0" applyAlignment="0" applyProtection="0"/>
    <xf numFmtId="215" fontId="49" fillId="0" borderId="0" applyFont="0" applyFill="0" applyBorder="0" applyAlignment="0" applyProtection="0"/>
    <xf numFmtId="213" fontId="49" fillId="0" borderId="0" applyFont="0" applyFill="0" applyBorder="0" applyAlignment="0" applyProtection="0"/>
    <xf numFmtId="216" fontId="49" fillId="0" borderId="0" applyFont="0" applyFill="0" applyBorder="0" applyAlignment="0" applyProtection="0"/>
    <xf numFmtId="41" fontId="49" fillId="0" borderId="0" applyFont="0" applyFill="0" applyBorder="0" applyAlignment="0" applyProtection="0"/>
    <xf numFmtId="180" fontId="49" fillId="0" borderId="0" applyFont="0" applyFill="0" applyBorder="0" applyAlignment="0" applyProtection="0"/>
    <xf numFmtId="180" fontId="49" fillId="0" borderId="0" applyFont="0" applyFill="0" applyBorder="0" applyAlignment="0" applyProtection="0"/>
    <xf numFmtId="180" fontId="49" fillId="0" borderId="0" applyFont="0" applyFill="0" applyBorder="0" applyAlignment="0" applyProtection="0"/>
    <xf numFmtId="185" fontId="49" fillId="0" borderId="0" applyFont="0" applyFill="0" applyBorder="0" applyAlignment="0" applyProtection="0"/>
    <xf numFmtId="41" fontId="49" fillId="0" borderId="0" applyFont="0" applyFill="0" applyBorder="0" applyAlignment="0" applyProtection="0"/>
    <xf numFmtId="185" fontId="49" fillId="0" borderId="0" applyFont="0" applyFill="0" applyBorder="0" applyAlignment="0" applyProtection="0"/>
    <xf numFmtId="217"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180" fontId="49" fillId="0" borderId="0" applyFont="0" applyFill="0" applyBorder="0" applyAlignment="0" applyProtection="0"/>
    <xf numFmtId="215" fontId="49" fillId="0" borderId="0" applyFont="0" applyFill="0" applyBorder="0" applyAlignment="0" applyProtection="0"/>
    <xf numFmtId="41" fontId="49" fillId="0" borderId="0" applyFont="0" applyFill="0" applyBorder="0" applyAlignment="0" applyProtection="0"/>
    <xf numFmtId="214" fontId="49" fillId="0" borderId="0" applyFont="0" applyFill="0" applyBorder="0" applyAlignment="0" applyProtection="0"/>
    <xf numFmtId="213" fontId="49" fillId="0" borderId="0" applyFont="0" applyFill="0" applyBorder="0" applyAlignment="0" applyProtection="0"/>
    <xf numFmtId="215" fontId="49" fillId="0" borderId="0" applyFont="0" applyFill="0" applyBorder="0" applyAlignment="0" applyProtection="0"/>
    <xf numFmtId="213" fontId="49" fillId="0" borderId="0" applyFont="0" applyFill="0" applyBorder="0" applyAlignment="0" applyProtection="0"/>
    <xf numFmtId="213" fontId="49" fillId="0" borderId="0" applyFont="0" applyFill="0" applyBorder="0" applyAlignment="0" applyProtection="0"/>
    <xf numFmtId="213" fontId="49" fillId="0" borderId="0" applyFont="0" applyFill="0" applyBorder="0" applyAlignment="0" applyProtection="0"/>
    <xf numFmtId="180" fontId="49" fillId="0" borderId="0" applyFont="0" applyFill="0" applyBorder="0" applyAlignment="0" applyProtection="0"/>
    <xf numFmtId="214" fontId="49" fillId="0" borderId="0" applyFont="0" applyFill="0" applyBorder="0" applyAlignment="0" applyProtection="0"/>
    <xf numFmtId="213" fontId="49" fillId="0" borderId="0" applyFont="0" applyFill="0" applyBorder="0" applyAlignment="0" applyProtection="0"/>
    <xf numFmtId="213" fontId="49" fillId="0" borderId="0" applyFont="0" applyFill="0" applyBorder="0" applyAlignment="0" applyProtection="0"/>
    <xf numFmtId="213" fontId="49" fillId="0" borderId="0" applyFont="0" applyFill="0" applyBorder="0" applyAlignment="0" applyProtection="0"/>
    <xf numFmtId="185" fontId="49" fillId="0" borderId="0" applyFont="0" applyFill="0" applyBorder="0" applyAlignment="0" applyProtection="0"/>
    <xf numFmtId="185" fontId="32" fillId="0" borderId="0" applyFont="0" applyFill="0" applyBorder="0" applyAlignment="0" applyProtection="0"/>
    <xf numFmtId="180" fontId="49" fillId="0" borderId="0" applyFont="0" applyFill="0" applyBorder="0" applyAlignment="0" applyProtection="0"/>
    <xf numFmtId="214" fontId="49" fillId="0" borderId="0" applyFont="0" applyFill="0" applyBorder="0" applyAlignment="0" applyProtection="0"/>
    <xf numFmtId="180" fontId="49" fillId="0" borderId="0" applyFont="0" applyFill="0" applyBorder="0" applyAlignment="0" applyProtection="0"/>
    <xf numFmtId="180" fontId="49" fillId="0" borderId="0" applyFont="0" applyFill="0" applyBorder="0" applyAlignment="0" applyProtection="0"/>
    <xf numFmtId="216" fontId="49" fillId="0" borderId="0" applyFont="0" applyFill="0" applyBorder="0" applyAlignment="0" applyProtection="0"/>
    <xf numFmtId="185" fontId="32" fillId="0" borderId="0" applyFont="0" applyFill="0" applyBorder="0" applyAlignment="0" applyProtection="0"/>
    <xf numFmtId="185" fontId="49" fillId="0" borderId="0" applyFont="0" applyFill="0" applyBorder="0" applyAlignment="0" applyProtection="0"/>
    <xf numFmtId="218" fontId="49" fillId="0" borderId="0" applyFont="0" applyFill="0" applyBorder="0" applyAlignment="0" applyProtection="0"/>
    <xf numFmtId="41" fontId="49" fillId="0" borderId="0" applyFont="0" applyFill="0" applyBorder="0" applyAlignment="0" applyProtection="0"/>
    <xf numFmtId="185" fontId="49" fillId="0" borderId="0" applyFont="0" applyFill="0" applyBorder="0" applyAlignment="0" applyProtection="0"/>
    <xf numFmtId="217"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21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41" fontId="49" fillId="0" borderId="0" applyFont="0" applyFill="0" applyBorder="0" applyAlignment="0" applyProtection="0"/>
    <xf numFmtId="213" fontId="49" fillId="0" borderId="0" applyFont="0" applyFill="0" applyBorder="0" applyAlignment="0" applyProtection="0"/>
    <xf numFmtId="41" fontId="49" fillId="0" borderId="0" applyFont="0" applyFill="0" applyBorder="0" applyAlignment="0" applyProtection="0"/>
    <xf numFmtId="180" fontId="49" fillId="0" borderId="0" applyFont="0" applyFill="0" applyBorder="0" applyAlignment="0" applyProtection="0"/>
    <xf numFmtId="41" fontId="49" fillId="0" borderId="0" applyFont="0" applyFill="0" applyBorder="0" applyAlignment="0" applyProtection="0"/>
    <xf numFmtId="180" fontId="49" fillId="0" borderId="0" applyFont="0" applyFill="0" applyBorder="0" applyAlignment="0" applyProtection="0"/>
    <xf numFmtId="41" fontId="49" fillId="0" borderId="0" applyFont="0" applyFill="0" applyBorder="0" applyAlignment="0" applyProtection="0"/>
    <xf numFmtId="185" fontId="49" fillId="0" borderId="0" applyFont="0" applyFill="0" applyBorder="0" applyAlignment="0" applyProtection="0"/>
    <xf numFmtId="180" fontId="49" fillId="0" borderId="0" applyFont="0" applyFill="0" applyBorder="0" applyAlignment="0" applyProtection="0"/>
    <xf numFmtId="41" fontId="49" fillId="0" borderId="0" applyFont="0" applyFill="0" applyBorder="0" applyAlignment="0" applyProtection="0"/>
    <xf numFmtId="185" fontId="49" fillId="0" borderId="0" applyFont="0" applyFill="0" applyBorder="0" applyAlignment="0" applyProtection="0"/>
    <xf numFmtId="219" fontId="49" fillId="0" borderId="0" applyFont="0" applyFill="0" applyBorder="0" applyAlignment="0" applyProtection="0"/>
    <xf numFmtId="220" fontId="49" fillId="0" borderId="0" applyFont="0" applyFill="0" applyBorder="0" applyAlignment="0" applyProtection="0"/>
    <xf numFmtId="41" fontId="49" fillId="0" borderId="0" applyFont="0" applyFill="0" applyBorder="0" applyAlignment="0" applyProtection="0"/>
    <xf numFmtId="180" fontId="49" fillId="0" borderId="0" applyFont="0" applyFill="0" applyBorder="0" applyAlignment="0" applyProtection="0"/>
    <xf numFmtId="217" fontId="49" fillId="0" borderId="0" applyFont="0" applyFill="0" applyBorder="0" applyAlignment="0" applyProtection="0"/>
    <xf numFmtId="185" fontId="49" fillId="0" borderId="0" applyFont="0" applyFill="0" applyBorder="0" applyAlignment="0" applyProtection="0"/>
    <xf numFmtId="213" fontId="49" fillId="0" borderId="0" applyFont="0" applyFill="0" applyBorder="0" applyAlignment="0" applyProtection="0"/>
    <xf numFmtId="217" fontId="49" fillId="0" borderId="0" applyFont="0" applyFill="0" applyBorder="0" applyAlignment="0" applyProtection="0"/>
    <xf numFmtId="41" fontId="49" fillId="0" borderId="0" applyFont="0" applyFill="0" applyBorder="0" applyAlignment="0" applyProtection="0"/>
    <xf numFmtId="185" fontId="49" fillId="0" borderId="0" applyFont="0" applyFill="0" applyBorder="0" applyAlignment="0" applyProtection="0"/>
    <xf numFmtId="216" fontId="49" fillId="0" borderId="0" applyFont="0" applyFill="0" applyBorder="0" applyAlignment="0" applyProtection="0"/>
    <xf numFmtId="185" fontId="49" fillId="0" borderId="0" applyFont="0" applyFill="0" applyBorder="0" applyAlignment="0" applyProtection="0"/>
    <xf numFmtId="41" fontId="49" fillId="0" borderId="0" applyFont="0" applyFill="0" applyBorder="0" applyAlignment="0" applyProtection="0"/>
    <xf numFmtId="180" fontId="49" fillId="0" borderId="0" applyFont="0" applyFill="0" applyBorder="0" applyAlignment="0" applyProtection="0"/>
    <xf numFmtId="217" fontId="49" fillId="0" borderId="0" applyFont="0" applyFill="0" applyBorder="0" applyAlignment="0" applyProtection="0"/>
    <xf numFmtId="215" fontId="49" fillId="0" borderId="0" applyFont="0" applyFill="0" applyBorder="0" applyAlignment="0" applyProtection="0"/>
    <xf numFmtId="41" fontId="49" fillId="0" borderId="0" applyFont="0" applyFill="0" applyBorder="0" applyAlignment="0" applyProtection="0"/>
    <xf numFmtId="215" fontId="49" fillId="0" borderId="0" applyFont="0" applyFill="0" applyBorder="0" applyAlignment="0" applyProtection="0"/>
    <xf numFmtId="185" fontId="49" fillId="0" borderId="0" applyFont="0" applyFill="0" applyBorder="0" applyAlignment="0" applyProtection="0"/>
    <xf numFmtId="215" fontId="49" fillId="0" borderId="0" applyFont="0" applyFill="0" applyBorder="0" applyAlignment="0" applyProtection="0"/>
    <xf numFmtId="185" fontId="49" fillId="0" borderId="0" applyFont="0" applyFill="0" applyBorder="0" applyAlignment="0" applyProtection="0"/>
    <xf numFmtId="221" fontId="49" fillId="0" borderId="0" applyFont="0" applyFill="0" applyBorder="0" applyAlignment="0" applyProtection="0"/>
    <xf numFmtId="222" fontId="14" fillId="0" borderId="0" applyFont="0" applyFill="0" applyBorder="0" applyAlignment="0" applyProtection="0"/>
    <xf numFmtId="223" fontId="11" fillId="0" borderId="0" applyFont="0" applyFill="0" applyBorder="0" applyAlignment="0" applyProtection="0"/>
    <xf numFmtId="224" fontId="49" fillId="0" borderId="0" applyFont="0" applyFill="0" applyBorder="0" applyAlignment="0" applyProtection="0"/>
    <xf numFmtId="180" fontId="49" fillId="0" borderId="0" applyFont="0" applyFill="0" applyBorder="0" applyAlignment="0" applyProtection="0"/>
    <xf numFmtId="41" fontId="49" fillId="0" borderId="0" applyFont="0" applyFill="0" applyBorder="0" applyAlignment="0" applyProtection="0"/>
    <xf numFmtId="217" fontId="49" fillId="0" borderId="0" applyFont="0" applyFill="0" applyBorder="0" applyAlignment="0" applyProtection="0"/>
    <xf numFmtId="180"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216" fontId="49" fillId="0" borderId="0" applyFont="0" applyFill="0" applyBorder="0" applyAlignment="0" applyProtection="0"/>
    <xf numFmtId="185" fontId="49" fillId="0" borderId="0" applyFont="0" applyFill="0" applyBorder="0" applyAlignment="0" applyProtection="0"/>
    <xf numFmtId="183" fontId="49" fillId="0" borderId="0" applyFont="0" applyFill="0" applyBorder="0" applyAlignment="0" applyProtection="0"/>
    <xf numFmtId="189"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1"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1" fontId="49" fillId="0" borderId="0" applyFont="0" applyFill="0" applyBorder="0" applyAlignment="0" applyProtection="0"/>
    <xf numFmtId="188" fontId="32" fillId="0" borderId="0" applyFont="0" applyFill="0" applyBorder="0" applyAlignment="0" applyProtection="0"/>
    <xf numFmtId="188" fontId="32" fillId="0" borderId="0" applyFont="0" applyFill="0" applyBorder="0" applyAlignment="0" applyProtection="0"/>
    <xf numFmtId="189" fontId="49" fillId="0" borderId="0" applyFont="0" applyFill="0" applyBorder="0" applyAlignment="0" applyProtection="0"/>
    <xf numFmtId="190" fontId="49" fillId="0" borderId="0" applyFont="0" applyFill="0" applyBorder="0" applyAlignment="0" applyProtection="0"/>
    <xf numFmtId="190" fontId="49" fillId="0" borderId="0" applyFont="0" applyFill="0" applyBorder="0" applyAlignment="0" applyProtection="0"/>
    <xf numFmtId="190" fontId="49" fillId="0" borderId="0" applyFont="0" applyFill="0" applyBorder="0" applyAlignment="0" applyProtection="0"/>
    <xf numFmtId="184" fontId="53" fillId="0" borderId="0" applyFont="0" applyFill="0" applyBorder="0" applyAlignment="0" applyProtection="0"/>
    <xf numFmtId="183" fontId="49" fillId="0" borderId="0" applyFont="0" applyFill="0" applyBorder="0" applyAlignment="0" applyProtection="0"/>
    <xf numFmtId="191"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1"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1"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83" fontId="49" fillId="0" borderId="0" applyFont="0" applyFill="0" applyBorder="0" applyAlignment="0" applyProtection="0"/>
    <xf numFmtId="166" fontId="49" fillId="0" borderId="0" applyFont="0" applyFill="0" applyBorder="0" applyAlignment="0" applyProtection="0"/>
    <xf numFmtId="189" fontId="49" fillId="0" borderId="0" applyFont="0" applyFill="0" applyBorder="0" applyAlignment="0" applyProtection="0"/>
    <xf numFmtId="166" fontId="49" fillId="0" borderId="0" applyFont="0" applyFill="0" applyBorder="0" applyAlignment="0" applyProtection="0"/>
    <xf numFmtId="189" fontId="49" fillId="0" borderId="0" applyFont="0" applyFill="0" applyBorder="0" applyAlignment="0" applyProtection="0"/>
    <xf numFmtId="184" fontId="53"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1" fontId="49" fillId="0" borderId="0" applyFont="0" applyFill="0" applyBorder="0" applyAlignment="0" applyProtection="0"/>
    <xf numFmtId="188" fontId="49" fillId="0" borderId="0" applyFont="0" applyFill="0" applyBorder="0" applyAlignment="0" applyProtection="0"/>
    <xf numFmtId="205" fontId="49" fillId="0" borderId="0" applyFont="0" applyFill="0" applyBorder="0" applyAlignment="0" applyProtection="0"/>
    <xf numFmtId="188"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188" fontId="32" fillId="0" borderId="0" applyFont="0" applyFill="0" applyBorder="0" applyAlignment="0" applyProtection="0"/>
    <xf numFmtId="206" fontId="55" fillId="0" borderId="0" applyFont="0" applyFill="0" applyBorder="0" applyAlignment="0" applyProtection="0"/>
    <xf numFmtId="206" fontId="55" fillId="0" borderId="0" applyFont="0" applyFill="0" applyBorder="0" applyAlignment="0" applyProtection="0"/>
    <xf numFmtId="188" fontId="32" fillId="0" borderId="0" applyFont="0" applyFill="0" applyBorder="0" applyAlignment="0" applyProtection="0"/>
    <xf numFmtId="188" fontId="49" fillId="0" borderId="0" applyFont="0" applyFill="0" applyBorder="0" applyAlignment="0" applyProtection="0"/>
    <xf numFmtId="207"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188" fontId="49" fillId="0" borderId="0" applyFont="0" applyFill="0" applyBorder="0" applyAlignment="0" applyProtection="0"/>
    <xf numFmtId="208" fontId="49" fillId="0" borderId="0" applyFont="0" applyFill="0" applyBorder="0" applyAlignment="0" applyProtection="0"/>
    <xf numFmtId="209" fontId="14" fillId="0" borderId="0" applyFont="0" applyFill="0" applyBorder="0" applyAlignment="0" applyProtection="0"/>
    <xf numFmtId="210" fontId="11" fillId="0" borderId="0" applyFont="0" applyFill="0" applyBorder="0" applyAlignment="0" applyProtection="0"/>
    <xf numFmtId="211" fontId="49" fillId="0" borderId="0" applyFont="0" applyFill="0" applyBorder="0" applyAlignment="0" applyProtection="0"/>
    <xf numFmtId="180" fontId="32" fillId="0" borderId="0" applyFont="0" applyFill="0" applyBorder="0" applyAlignment="0" applyProtection="0"/>
    <xf numFmtId="166" fontId="49" fillId="0" borderId="0" applyFont="0" applyFill="0" applyBorder="0" applyAlignment="0" applyProtection="0"/>
    <xf numFmtId="191" fontId="49" fillId="0" borderId="0" applyFont="0" applyFill="0" applyBorder="0" applyAlignment="0" applyProtection="0"/>
    <xf numFmtId="166" fontId="49" fillId="0" borderId="0" applyFont="0" applyFill="0" applyBorder="0" applyAlignment="0" applyProtection="0"/>
    <xf numFmtId="183" fontId="49" fillId="0" borderId="0" applyFont="0" applyFill="0" applyBorder="0" applyAlignment="0" applyProtection="0"/>
    <xf numFmtId="166" fontId="49" fillId="0" borderId="0" applyFont="0" applyFill="0" applyBorder="0" applyAlignment="0" applyProtection="0"/>
    <xf numFmtId="181" fontId="32" fillId="0" borderId="0" applyFont="0" applyFill="0" applyBorder="0" applyAlignment="0" applyProtection="0"/>
    <xf numFmtId="185" fontId="49" fillId="0" borderId="0" applyFont="0" applyFill="0" applyBorder="0" applyAlignment="0" applyProtection="0"/>
    <xf numFmtId="212" fontId="49" fillId="0" borderId="0" applyFont="0" applyFill="0" applyBorder="0" applyAlignment="0" applyProtection="0"/>
    <xf numFmtId="41" fontId="49" fillId="0" borderId="0" applyFont="0" applyFill="0" applyBorder="0" applyAlignment="0" applyProtection="0"/>
    <xf numFmtId="180" fontId="49" fillId="0" borderId="0" applyFont="0" applyFill="0" applyBorder="0" applyAlignment="0" applyProtection="0"/>
    <xf numFmtId="213" fontId="49" fillId="0" borderId="0" applyFont="0" applyFill="0" applyBorder="0" applyAlignment="0" applyProtection="0"/>
    <xf numFmtId="214" fontId="49" fillId="0" borderId="0" applyFont="0" applyFill="0" applyBorder="0" applyAlignment="0" applyProtection="0"/>
    <xf numFmtId="215" fontId="49" fillId="0" borderId="0" applyFont="0" applyFill="0" applyBorder="0" applyAlignment="0" applyProtection="0"/>
    <xf numFmtId="185" fontId="49" fillId="0" borderId="0" applyFont="0" applyFill="0" applyBorder="0" applyAlignment="0" applyProtection="0"/>
    <xf numFmtId="215" fontId="49" fillId="0" borderId="0" applyFont="0" applyFill="0" applyBorder="0" applyAlignment="0" applyProtection="0"/>
    <xf numFmtId="213" fontId="49" fillId="0" borderId="0" applyFont="0" applyFill="0" applyBorder="0" applyAlignment="0" applyProtection="0"/>
    <xf numFmtId="216" fontId="49" fillId="0" borderId="0" applyFont="0" applyFill="0" applyBorder="0" applyAlignment="0" applyProtection="0"/>
    <xf numFmtId="41" fontId="49" fillId="0" borderId="0" applyFont="0" applyFill="0" applyBorder="0" applyAlignment="0" applyProtection="0"/>
    <xf numFmtId="180" fontId="49" fillId="0" borderId="0" applyFont="0" applyFill="0" applyBorder="0" applyAlignment="0" applyProtection="0"/>
    <xf numFmtId="180" fontId="49" fillId="0" borderId="0" applyFont="0" applyFill="0" applyBorder="0" applyAlignment="0" applyProtection="0"/>
    <xf numFmtId="180" fontId="49" fillId="0" borderId="0" applyFont="0" applyFill="0" applyBorder="0" applyAlignment="0" applyProtection="0"/>
    <xf numFmtId="185" fontId="49" fillId="0" borderId="0" applyFont="0" applyFill="0" applyBorder="0" applyAlignment="0" applyProtection="0"/>
    <xf numFmtId="41" fontId="49" fillId="0" borderId="0" applyFont="0" applyFill="0" applyBorder="0" applyAlignment="0" applyProtection="0"/>
    <xf numFmtId="185" fontId="49" fillId="0" borderId="0" applyFont="0" applyFill="0" applyBorder="0" applyAlignment="0" applyProtection="0"/>
    <xf numFmtId="217"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180" fontId="49" fillId="0" borderId="0" applyFont="0" applyFill="0" applyBorder="0" applyAlignment="0" applyProtection="0"/>
    <xf numFmtId="215" fontId="49" fillId="0" borderId="0" applyFont="0" applyFill="0" applyBorder="0" applyAlignment="0" applyProtection="0"/>
    <xf numFmtId="41" fontId="49" fillId="0" borderId="0" applyFont="0" applyFill="0" applyBorder="0" applyAlignment="0" applyProtection="0"/>
    <xf numFmtId="214" fontId="49" fillId="0" borderId="0" applyFont="0" applyFill="0" applyBorder="0" applyAlignment="0" applyProtection="0"/>
    <xf numFmtId="213" fontId="49" fillId="0" borderId="0" applyFont="0" applyFill="0" applyBorder="0" applyAlignment="0" applyProtection="0"/>
    <xf numFmtId="215" fontId="49" fillId="0" borderId="0" applyFont="0" applyFill="0" applyBorder="0" applyAlignment="0" applyProtection="0"/>
    <xf numFmtId="213" fontId="49" fillId="0" borderId="0" applyFont="0" applyFill="0" applyBorder="0" applyAlignment="0" applyProtection="0"/>
    <xf numFmtId="213" fontId="49" fillId="0" borderId="0" applyFont="0" applyFill="0" applyBorder="0" applyAlignment="0" applyProtection="0"/>
    <xf numFmtId="213" fontId="49" fillId="0" borderId="0" applyFont="0" applyFill="0" applyBorder="0" applyAlignment="0" applyProtection="0"/>
    <xf numFmtId="180" fontId="49" fillId="0" borderId="0" applyFont="0" applyFill="0" applyBorder="0" applyAlignment="0" applyProtection="0"/>
    <xf numFmtId="214" fontId="49" fillId="0" borderId="0" applyFont="0" applyFill="0" applyBorder="0" applyAlignment="0" applyProtection="0"/>
    <xf numFmtId="213" fontId="49" fillId="0" borderId="0" applyFont="0" applyFill="0" applyBorder="0" applyAlignment="0" applyProtection="0"/>
    <xf numFmtId="213" fontId="49" fillId="0" borderId="0" applyFont="0" applyFill="0" applyBorder="0" applyAlignment="0" applyProtection="0"/>
    <xf numFmtId="213" fontId="49" fillId="0" borderId="0" applyFont="0" applyFill="0" applyBorder="0" applyAlignment="0" applyProtection="0"/>
    <xf numFmtId="185" fontId="49" fillId="0" borderId="0" applyFont="0" applyFill="0" applyBorder="0" applyAlignment="0" applyProtection="0"/>
    <xf numFmtId="185" fontId="32" fillId="0" borderId="0" applyFont="0" applyFill="0" applyBorder="0" applyAlignment="0" applyProtection="0"/>
    <xf numFmtId="180" fontId="49" fillId="0" borderId="0" applyFont="0" applyFill="0" applyBorder="0" applyAlignment="0" applyProtection="0"/>
    <xf numFmtId="214" fontId="49" fillId="0" borderId="0" applyFont="0" applyFill="0" applyBorder="0" applyAlignment="0" applyProtection="0"/>
    <xf numFmtId="180" fontId="49" fillId="0" borderId="0" applyFont="0" applyFill="0" applyBorder="0" applyAlignment="0" applyProtection="0"/>
    <xf numFmtId="180" fontId="49" fillId="0" borderId="0" applyFont="0" applyFill="0" applyBorder="0" applyAlignment="0" applyProtection="0"/>
    <xf numFmtId="216" fontId="49" fillId="0" borderId="0" applyFont="0" applyFill="0" applyBorder="0" applyAlignment="0" applyProtection="0"/>
    <xf numFmtId="185" fontId="32" fillId="0" borderId="0" applyFont="0" applyFill="0" applyBorder="0" applyAlignment="0" applyProtection="0"/>
    <xf numFmtId="185" fontId="49" fillId="0" borderId="0" applyFont="0" applyFill="0" applyBorder="0" applyAlignment="0" applyProtection="0"/>
    <xf numFmtId="218" fontId="49" fillId="0" borderId="0" applyFont="0" applyFill="0" applyBorder="0" applyAlignment="0" applyProtection="0"/>
    <xf numFmtId="41" fontId="49" fillId="0" borderId="0" applyFont="0" applyFill="0" applyBorder="0" applyAlignment="0" applyProtection="0"/>
    <xf numFmtId="185" fontId="49" fillId="0" borderId="0" applyFont="0" applyFill="0" applyBorder="0" applyAlignment="0" applyProtection="0"/>
    <xf numFmtId="217"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21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41" fontId="49" fillId="0" borderId="0" applyFont="0" applyFill="0" applyBorder="0" applyAlignment="0" applyProtection="0"/>
    <xf numFmtId="213" fontId="49" fillId="0" borderId="0" applyFont="0" applyFill="0" applyBorder="0" applyAlignment="0" applyProtection="0"/>
    <xf numFmtId="41" fontId="49" fillId="0" borderId="0" applyFont="0" applyFill="0" applyBorder="0" applyAlignment="0" applyProtection="0"/>
    <xf numFmtId="180" fontId="49" fillId="0" borderId="0" applyFont="0" applyFill="0" applyBorder="0" applyAlignment="0" applyProtection="0"/>
    <xf numFmtId="41" fontId="49" fillId="0" borderId="0" applyFont="0" applyFill="0" applyBorder="0" applyAlignment="0" applyProtection="0"/>
    <xf numFmtId="180" fontId="49" fillId="0" borderId="0" applyFont="0" applyFill="0" applyBorder="0" applyAlignment="0" applyProtection="0"/>
    <xf numFmtId="41" fontId="49" fillId="0" borderId="0" applyFont="0" applyFill="0" applyBorder="0" applyAlignment="0" applyProtection="0"/>
    <xf numFmtId="185" fontId="49" fillId="0" borderId="0" applyFont="0" applyFill="0" applyBorder="0" applyAlignment="0" applyProtection="0"/>
    <xf numFmtId="180" fontId="49" fillId="0" borderId="0" applyFont="0" applyFill="0" applyBorder="0" applyAlignment="0" applyProtection="0"/>
    <xf numFmtId="41" fontId="49" fillId="0" borderId="0" applyFont="0" applyFill="0" applyBorder="0" applyAlignment="0" applyProtection="0"/>
    <xf numFmtId="185" fontId="49" fillId="0" borderId="0" applyFont="0" applyFill="0" applyBorder="0" applyAlignment="0" applyProtection="0"/>
    <xf numFmtId="219" fontId="49" fillId="0" borderId="0" applyFont="0" applyFill="0" applyBorder="0" applyAlignment="0" applyProtection="0"/>
    <xf numFmtId="220" fontId="49" fillId="0" borderId="0" applyFont="0" applyFill="0" applyBorder="0" applyAlignment="0" applyProtection="0"/>
    <xf numFmtId="41" fontId="49" fillId="0" borderId="0" applyFont="0" applyFill="0" applyBorder="0" applyAlignment="0" applyProtection="0"/>
    <xf numFmtId="180" fontId="49" fillId="0" borderId="0" applyFont="0" applyFill="0" applyBorder="0" applyAlignment="0" applyProtection="0"/>
    <xf numFmtId="217" fontId="49" fillId="0" borderId="0" applyFont="0" applyFill="0" applyBorder="0" applyAlignment="0" applyProtection="0"/>
    <xf numFmtId="185" fontId="49" fillId="0" borderId="0" applyFont="0" applyFill="0" applyBorder="0" applyAlignment="0" applyProtection="0"/>
    <xf numFmtId="213" fontId="49" fillId="0" borderId="0" applyFont="0" applyFill="0" applyBorder="0" applyAlignment="0" applyProtection="0"/>
    <xf numFmtId="217" fontId="49" fillId="0" borderId="0" applyFont="0" applyFill="0" applyBorder="0" applyAlignment="0" applyProtection="0"/>
    <xf numFmtId="41" fontId="49" fillId="0" borderId="0" applyFont="0" applyFill="0" applyBorder="0" applyAlignment="0" applyProtection="0"/>
    <xf numFmtId="185" fontId="49" fillId="0" borderId="0" applyFont="0" applyFill="0" applyBorder="0" applyAlignment="0" applyProtection="0"/>
    <xf numFmtId="216" fontId="49" fillId="0" borderId="0" applyFont="0" applyFill="0" applyBorder="0" applyAlignment="0" applyProtection="0"/>
    <xf numFmtId="185" fontId="49" fillId="0" borderId="0" applyFont="0" applyFill="0" applyBorder="0" applyAlignment="0" applyProtection="0"/>
    <xf numFmtId="41" fontId="49" fillId="0" borderId="0" applyFont="0" applyFill="0" applyBorder="0" applyAlignment="0" applyProtection="0"/>
    <xf numFmtId="180" fontId="49" fillId="0" borderId="0" applyFont="0" applyFill="0" applyBorder="0" applyAlignment="0" applyProtection="0"/>
    <xf numFmtId="217" fontId="49" fillId="0" borderId="0" applyFont="0" applyFill="0" applyBorder="0" applyAlignment="0" applyProtection="0"/>
    <xf numFmtId="215" fontId="49" fillId="0" borderId="0" applyFont="0" applyFill="0" applyBorder="0" applyAlignment="0" applyProtection="0"/>
    <xf numFmtId="41" fontId="49" fillId="0" borderId="0" applyFont="0" applyFill="0" applyBorder="0" applyAlignment="0" applyProtection="0"/>
    <xf numFmtId="215" fontId="49" fillId="0" borderId="0" applyFont="0" applyFill="0" applyBorder="0" applyAlignment="0" applyProtection="0"/>
    <xf numFmtId="185" fontId="49" fillId="0" borderId="0" applyFont="0" applyFill="0" applyBorder="0" applyAlignment="0" applyProtection="0"/>
    <xf numFmtId="215" fontId="49" fillId="0" borderId="0" applyFont="0" applyFill="0" applyBorder="0" applyAlignment="0" applyProtection="0"/>
    <xf numFmtId="185" fontId="49" fillId="0" borderId="0" applyFont="0" applyFill="0" applyBorder="0" applyAlignment="0" applyProtection="0"/>
    <xf numFmtId="221" fontId="49" fillId="0" borderId="0" applyFont="0" applyFill="0" applyBorder="0" applyAlignment="0" applyProtection="0"/>
    <xf numFmtId="222" fontId="14" fillId="0" borderId="0" applyFont="0" applyFill="0" applyBorder="0" applyAlignment="0" applyProtection="0"/>
    <xf numFmtId="223" fontId="11" fillId="0" borderId="0" applyFont="0" applyFill="0" applyBorder="0" applyAlignment="0" applyProtection="0"/>
    <xf numFmtId="224" fontId="49" fillId="0" borderId="0" applyFont="0" applyFill="0" applyBorder="0" applyAlignment="0" applyProtection="0"/>
    <xf numFmtId="180" fontId="49" fillId="0" borderId="0" applyFont="0" applyFill="0" applyBorder="0" applyAlignment="0" applyProtection="0"/>
    <xf numFmtId="41" fontId="49" fillId="0" borderId="0" applyFont="0" applyFill="0" applyBorder="0" applyAlignment="0" applyProtection="0"/>
    <xf numFmtId="217" fontId="49" fillId="0" borderId="0" applyFont="0" applyFill="0" applyBorder="0" applyAlignment="0" applyProtection="0"/>
    <xf numFmtId="180"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216" fontId="49" fillId="0" borderId="0" applyFont="0" applyFill="0" applyBorder="0" applyAlignment="0" applyProtection="0"/>
    <xf numFmtId="185" fontId="49" fillId="0" borderId="0" applyFont="0" applyFill="0" applyBorder="0" applyAlignment="0" applyProtection="0"/>
    <xf numFmtId="178" fontId="49" fillId="0" borderId="0" applyFont="0" applyFill="0" applyBorder="0" applyAlignment="0" applyProtection="0"/>
    <xf numFmtId="193"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194" fontId="49" fillId="0" borderId="0" applyFont="0" applyFill="0" applyBorder="0" applyAlignment="0" applyProtection="0"/>
    <xf numFmtId="195" fontId="49" fillId="0" borderId="0" applyFont="0" applyFill="0" applyBorder="0" applyAlignment="0" applyProtection="0"/>
    <xf numFmtId="196" fontId="49" fillId="0" borderId="0" applyFont="0" applyFill="0" applyBorder="0" applyAlignment="0" applyProtection="0"/>
    <xf numFmtId="178" fontId="49" fillId="0" borderId="0" applyFont="0" applyFill="0" applyBorder="0" applyAlignment="0" applyProtection="0"/>
    <xf numFmtId="196" fontId="49" fillId="0" borderId="0" applyFont="0" applyFill="0" applyBorder="0" applyAlignment="0" applyProtection="0"/>
    <xf numFmtId="194" fontId="49" fillId="0" borderId="0" applyFont="0" applyFill="0" applyBorder="0" applyAlignment="0" applyProtection="0"/>
    <xf numFmtId="197"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181" fontId="49" fillId="0" borderId="0" applyFont="0" applyFill="0" applyBorder="0" applyAlignment="0" applyProtection="0"/>
    <xf numFmtId="181" fontId="49" fillId="0" borderId="0" applyFont="0" applyFill="0" applyBorder="0" applyAlignment="0" applyProtection="0"/>
    <xf numFmtId="178" fontId="49" fillId="0" borderId="0" applyFont="0" applyFill="0" applyBorder="0" applyAlignment="0" applyProtection="0"/>
    <xf numFmtId="43" fontId="49" fillId="0" borderId="0" applyFont="0" applyFill="0" applyBorder="0" applyAlignment="0" applyProtection="0"/>
    <xf numFmtId="178" fontId="49" fillId="0" borderId="0" applyFont="0" applyFill="0" applyBorder="0" applyAlignment="0" applyProtection="0"/>
    <xf numFmtId="198"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196" fontId="49" fillId="0" borderId="0" applyFont="0" applyFill="0" applyBorder="0" applyAlignment="0" applyProtection="0"/>
    <xf numFmtId="43" fontId="49" fillId="0" borderId="0" applyFont="0" applyFill="0" applyBorder="0" applyAlignment="0" applyProtection="0"/>
    <xf numFmtId="195" fontId="49" fillId="0" borderId="0" applyFont="0" applyFill="0" applyBorder="0" applyAlignment="0" applyProtection="0"/>
    <xf numFmtId="194" fontId="49" fillId="0" borderId="0" applyFont="0" applyFill="0" applyBorder="0" applyAlignment="0" applyProtection="0"/>
    <xf numFmtId="196" fontId="49"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81" fontId="49" fillId="0" borderId="0" applyFont="0" applyFill="0" applyBorder="0" applyAlignment="0" applyProtection="0"/>
    <xf numFmtId="195" fontId="49"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78" fontId="49" fillId="0" borderId="0" applyFont="0" applyFill="0" applyBorder="0" applyAlignment="0" applyProtection="0"/>
    <xf numFmtId="0" fontId="49" fillId="0" borderId="0" applyFont="0" applyFill="0" applyBorder="0" applyAlignment="0" applyProtection="0"/>
    <xf numFmtId="172" fontId="49" fillId="0" borderId="0" applyFont="0" applyFill="0" applyBorder="0" applyAlignment="0" applyProtection="0"/>
    <xf numFmtId="181" fontId="49" fillId="0" borderId="0" applyFont="0" applyFill="0" applyBorder="0" applyAlignment="0" applyProtection="0"/>
    <xf numFmtId="195" fontId="49" fillId="0" borderId="0" applyFont="0" applyFill="0" applyBorder="0" applyAlignment="0" applyProtection="0"/>
    <xf numFmtId="181" fontId="49" fillId="0" borderId="0" applyFont="0" applyFill="0" applyBorder="0" applyAlignment="0" applyProtection="0"/>
    <xf numFmtId="181" fontId="49" fillId="0" borderId="0" applyFont="0" applyFill="0" applyBorder="0" applyAlignment="0" applyProtection="0"/>
    <xf numFmtId="197" fontId="49" fillId="0" borderId="0" applyFont="0" applyFill="0" applyBorder="0" applyAlignment="0" applyProtection="0"/>
    <xf numFmtId="178"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72" fontId="49" fillId="0" borderId="0" applyFont="0" applyFill="0" applyBorder="0" applyAlignment="0" applyProtection="0"/>
    <xf numFmtId="178" fontId="49" fillId="0" borderId="0" applyFont="0" applyFill="0" applyBorder="0" applyAlignment="0" applyProtection="0"/>
    <xf numFmtId="43" fontId="49" fillId="0" borderId="0" applyFont="0" applyFill="0" applyBorder="0" applyAlignment="0" applyProtection="0"/>
    <xf numFmtId="178" fontId="49" fillId="0" borderId="0" applyFont="0" applyFill="0" applyBorder="0" applyAlignment="0" applyProtection="0"/>
    <xf numFmtId="19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96"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43" fontId="49" fillId="0" borderId="0" applyFont="0" applyFill="0" applyBorder="0" applyAlignment="0" applyProtection="0"/>
    <xf numFmtId="194"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43" fontId="49" fillId="0" borderId="0" applyFont="0" applyFill="0" applyBorder="0" applyAlignment="0" applyProtection="0"/>
    <xf numFmtId="178" fontId="49" fillId="0" borderId="0" applyFont="0" applyFill="0" applyBorder="0" applyAlignment="0" applyProtection="0"/>
    <xf numFmtId="181" fontId="49" fillId="0" borderId="0" applyFont="0" applyFill="0" applyBorder="0" applyAlignment="0" applyProtection="0"/>
    <xf numFmtId="43" fontId="49" fillId="0" borderId="0" applyFont="0" applyFill="0" applyBorder="0" applyAlignment="0" applyProtection="0"/>
    <xf numFmtId="178" fontId="49" fillId="0" borderId="0" applyFont="0" applyFill="0" applyBorder="0" applyAlignment="0" applyProtection="0"/>
    <xf numFmtId="199" fontId="49" fillId="0" borderId="0" applyFont="0" applyFill="0" applyBorder="0" applyAlignment="0" applyProtection="0"/>
    <xf numFmtId="200"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198" fontId="49" fillId="0" borderId="0" applyFont="0" applyFill="0" applyBorder="0" applyAlignment="0" applyProtection="0"/>
    <xf numFmtId="178" fontId="49" fillId="0" borderId="0" applyFont="0" applyFill="0" applyBorder="0" applyAlignment="0" applyProtection="0"/>
    <xf numFmtId="194" fontId="49" fillId="0" borderId="0" applyFont="0" applyFill="0" applyBorder="0" applyAlignment="0" applyProtection="0"/>
    <xf numFmtId="198" fontId="49" fillId="0" borderId="0" applyFont="0" applyFill="0" applyBorder="0" applyAlignment="0" applyProtection="0"/>
    <xf numFmtId="43" fontId="49" fillId="0" borderId="0" applyFont="0" applyFill="0" applyBorder="0" applyAlignment="0" applyProtection="0"/>
    <xf numFmtId="178" fontId="49" fillId="0" borderId="0" applyFont="0" applyFill="0" applyBorder="0" applyAlignment="0" applyProtection="0"/>
    <xf numFmtId="197" fontId="49" fillId="0" borderId="0" applyFont="0" applyFill="0" applyBorder="0" applyAlignment="0" applyProtection="0"/>
    <xf numFmtId="178"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198" fontId="49" fillId="0" borderId="0" applyFont="0" applyFill="0" applyBorder="0" applyAlignment="0" applyProtection="0"/>
    <xf numFmtId="196" fontId="49" fillId="0" borderId="0" applyFont="0" applyFill="0" applyBorder="0" applyAlignment="0" applyProtection="0"/>
    <xf numFmtId="43" fontId="49" fillId="0" borderId="0" applyFont="0" applyFill="0" applyBorder="0" applyAlignment="0" applyProtection="0"/>
    <xf numFmtId="196" fontId="49" fillId="0" borderId="0" applyFont="0" applyFill="0" applyBorder="0" applyAlignment="0" applyProtection="0"/>
    <xf numFmtId="178" fontId="49" fillId="0" borderId="0" applyFont="0" applyFill="0" applyBorder="0" applyAlignment="0" applyProtection="0"/>
    <xf numFmtId="196" fontId="49" fillId="0" borderId="0" applyFont="0" applyFill="0" applyBorder="0" applyAlignment="0" applyProtection="0"/>
    <xf numFmtId="178" fontId="49" fillId="0" borderId="0" applyFont="0" applyFill="0" applyBorder="0" applyAlignment="0" applyProtection="0"/>
    <xf numFmtId="201" fontId="49" fillId="0" borderId="0" applyFont="0" applyFill="0" applyBorder="0" applyAlignment="0" applyProtection="0"/>
    <xf numFmtId="202" fontId="14" fillId="0" borderId="0" applyFont="0" applyFill="0" applyBorder="0" applyAlignment="0" applyProtection="0"/>
    <xf numFmtId="203" fontId="11" fillId="0" borderId="0" applyFont="0" applyFill="0" applyBorder="0" applyAlignment="0" applyProtection="0"/>
    <xf numFmtId="199" fontId="49" fillId="0" borderId="0" applyFont="0" applyFill="0" applyBorder="0" applyAlignment="0" applyProtection="0"/>
    <xf numFmtId="204" fontId="49" fillId="0" borderId="0" applyFont="0" applyFill="0" applyBorder="0" applyAlignment="0" applyProtection="0"/>
    <xf numFmtId="181" fontId="49" fillId="0" borderId="0" applyFont="0" applyFill="0" applyBorder="0" applyAlignment="0" applyProtection="0"/>
    <xf numFmtId="43" fontId="49" fillId="0" borderId="0" applyFont="0" applyFill="0" applyBorder="0" applyAlignment="0" applyProtection="0"/>
    <xf numFmtId="198" fontId="49" fillId="0" borderId="0" applyFont="0" applyFill="0" applyBorder="0" applyAlignment="0" applyProtection="0"/>
    <xf numFmtId="181"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97" fontId="49" fillId="0" borderId="0" applyFont="0" applyFill="0" applyBorder="0" applyAlignment="0" applyProtection="0"/>
    <xf numFmtId="178" fontId="49" fillId="0" borderId="0" applyFont="0" applyFill="0" applyBorder="0" applyAlignment="0" applyProtection="0"/>
    <xf numFmtId="180" fontId="32" fillId="0" borderId="0" applyFont="0" applyFill="0" applyBorder="0" applyAlignment="0" applyProtection="0"/>
    <xf numFmtId="184" fontId="32" fillId="0" borderId="0" applyFont="0" applyFill="0" applyBorder="0" applyAlignment="0" applyProtection="0"/>
    <xf numFmtId="186" fontId="32" fillId="0" borderId="0" applyFont="0" applyFill="0" applyBorder="0" applyAlignment="0" applyProtection="0"/>
    <xf numFmtId="184" fontId="32" fillId="0" borderId="0" applyFont="0" applyFill="0" applyBorder="0" applyAlignment="0" applyProtection="0"/>
    <xf numFmtId="186"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6" fontId="32" fillId="0" borderId="0" applyFont="0" applyFill="0" applyBorder="0" applyAlignment="0" applyProtection="0"/>
    <xf numFmtId="184" fontId="32" fillId="0" borderId="0" applyFont="0" applyFill="0" applyBorder="0" applyAlignment="0" applyProtection="0"/>
    <xf numFmtId="186"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71" fontId="32" fillId="0" borderId="0" applyFont="0" applyFill="0" applyBorder="0" applyAlignment="0" applyProtection="0"/>
    <xf numFmtId="187" fontId="14" fillId="0" borderId="0" applyFont="0" applyFill="0" applyBorder="0" applyAlignment="0" applyProtection="0"/>
    <xf numFmtId="186" fontId="32" fillId="0" borderId="0" applyFont="0" applyFill="0" applyBorder="0" applyAlignment="0" applyProtection="0"/>
    <xf numFmtId="184" fontId="32" fillId="0" borderId="0" applyFont="0" applyFill="0" applyBorder="0" applyAlignment="0" applyProtection="0"/>
    <xf numFmtId="181"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66" fontId="49" fillId="0" borderId="0" applyFont="0" applyFill="0" applyBorder="0" applyAlignment="0" applyProtection="0"/>
    <xf numFmtId="189" fontId="49" fillId="0" borderId="0" applyFont="0" applyFill="0" applyBorder="0" applyAlignment="0" applyProtection="0"/>
    <xf numFmtId="166" fontId="49" fillId="0" borderId="0" applyFont="0" applyFill="0" applyBorder="0" applyAlignment="0" applyProtection="0"/>
    <xf numFmtId="189" fontId="49" fillId="0" borderId="0" applyFont="0" applyFill="0" applyBorder="0" applyAlignment="0" applyProtection="0"/>
    <xf numFmtId="184" fontId="53"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186" fontId="32" fillId="0" borderId="0" applyFont="0" applyFill="0" applyBorder="0" applyAlignment="0" applyProtection="0"/>
    <xf numFmtId="184" fontId="32" fillId="0" borderId="0" applyFon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191" fontId="49" fillId="0" borderId="0" applyFont="0" applyFill="0" applyBorder="0" applyAlignment="0" applyProtection="0"/>
    <xf numFmtId="188" fontId="49" fillId="0" borderId="0" applyFont="0" applyFill="0" applyBorder="0" applyAlignment="0" applyProtection="0"/>
    <xf numFmtId="205" fontId="49" fillId="0" borderId="0" applyFont="0" applyFill="0" applyBorder="0" applyAlignment="0" applyProtection="0"/>
    <xf numFmtId="188"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188" fontId="32" fillId="0" borderId="0" applyFont="0" applyFill="0" applyBorder="0" applyAlignment="0" applyProtection="0"/>
    <xf numFmtId="206" fontId="55" fillId="0" borderId="0" applyFont="0" applyFill="0" applyBorder="0" applyAlignment="0" applyProtection="0"/>
    <xf numFmtId="206" fontId="55" fillId="0" borderId="0" applyFont="0" applyFill="0" applyBorder="0" applyAlignment="0" applyProtection="0"/>
    <xf numFmtId="188" fontId="32" fillId="0" borderId="0" applyFont="0" applyFill="0" applyBorder="0" applyAlignment="0" applyProtection="0"/>
    <xf numFmtId="188" fontId="49" fillId="0" borderId="0" applyFont="0" applyFill="0" applyBorder="0" applyAlignment="0" applyProtection="0"/>
    <xf numFmtId="207"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188" fontId="49" fillId="0" borderId="0" applyFont="0" applyFill="0" applyBorder="0" applyAlignment="0" applyProtection="0"/>
    <xf numFmtId="0" fontId="38" fillId="0" borderId="0"/>
    <xf numFmtId="172" fontId="38" fillId="0" borderId="0"/>
    <xf numFmtId="186" fontId="32" fillId="0" borderId="0" applyFon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8" fillId="0" borderId="0"/>
    <xf numFmtId="172" fontId="38" fillId="0" borderId="0"/>
    <xf numFmtId="0" fontId="38" fillId="0" borderId="0"/>
    <xf numFmtId="172" fontId="38" fillId="0" borderId="0"/>
    <xf numFmtId="189"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0" fontId="4" fillId="0" borderId="0"/>
    <xf numFmtId="0" fontId="38" fillId="0" borderId="0"/>
    <xf numFmtId="172" fontId="38" fillId="0" borderId="0"/>
    <xf numFmtId="208" fontId="49" fillId="0" borderId="0" applyFont="0" applyFill="0" applyBorder="0" applyAlignment="0" applyProtection="0"/>
    <xf numFmtId="209" fontId="14" fillId="0" borderId="0" applyFont="0" applyFill="0" applyBorder="0" applyAlignment="0" applyProtection="0"/>
    <xf numFmtId="210" fontId="11" fillId="0" borderId="0" applyFont="0" applyFill="0" applyBorder="0" applyAlignment="0" applyProtection="0"/>
    <xf numFmtId="211" fontId="49" fillId="0" borderId="0" applyFont="0" applyFill="0" applyBorder="0" applyAlignment="0" applyProtection="0"/>
    <xf numFmtId="166" fontId="49" fillId="0" borderId="0" applyFont="0" applyFill="0" applyBorder="0" applyAlignment="0" applyProtection="0"/>
    <xf numFmtId="0" fontId="54" fillId="0" borderId="0"/>
    <xf numFmtId="0" fontId="14" fillId="0" borderId="0"/>
    <xf numFmtId="0" fontId="37" fillId="0" borderId="0"/>
    <xf numFmtId="166" fontId="49" fillId="0" borderId="0" applyFont="0" applyFill="0" applyBorder="0" applyAlignment="0" applyProtection="0"/>
    <xf numFmtId="184" fontId="32" fillId="0" borderId="0" applyFont="0" applyFill="0" applyBorder="0" applyAlignment="0" applyProtection="0"/>
    <xf numFmtId="0" fontId="4" fillId="0" borderId="0"/>
    <xf numFmtId="184" fontId="32" fillId="0" borderId="0" applyFont="0" applyFill="0" applyBorder="0" applyAlignment="0" applyProtection="0"/>
    <xf numFmtId="180" fontId="32" fillId="0" borderId="0" applyFont="0" applyFill="0" applyBorder="0" applyAlignment="0" applyProtection="0"/>
    <xf numFmtId="185" fontId="49" fillId="0" borderId="0" applyFont="0" applyFill="0" applyBorder="0" applyAlignment="0" applyProtection="0"/>
    <xf numFmtId="212" fontId="49" fillId="0" borderId="0" applyFont="0" applyFill="0" applyBorder="0" applyAlignment="0" applyProtection="0"/>
    <xf numFmtId="41" fontId="49" fillId="0" borderId="0" applyFont="0" applyFill="0" applyBorder="0" applyAlignment="0" applyProtection="0"/>
    <xf numFmtId="180" fontId="49" fillId="0" borderId="0" applyFont="0" applyFill="0" applyBorder="0" applyAlignment="0" applyProtection="0"/>
    <xf numFmtId="213" fontId="49" fillId="0" borderId="0" applyFont="0" applyFill="0" applyBorder="0" applyAlignment="0" applyProtection="0"/>
    <xf numFmtId="214" fontId="49" fillId="0" borderId="0" applyFont="0" applyFill="0" applyBorder="0" applyAlignment="0" applyProtection="0"/>
    <xf numFmtId="215" fontId="49" fillId="0" borderId="0" applyFont="0" applyFill="0" applyBorder="0" applyAlignment="0" applyProtection="0"/>
    <xf numFmtId="185" fontId="49" fillId="0" borderId="0" applyFont="0" applyFill="0" applyBorder="0" applyAlignment="0" applyProtection="0"/>
    <xf numFmtId="215" fontId="49" fillId="0" borderId="0" applyFont="0" applyFill="0" applyBorder="0" applyAlignment="0" applyProtection="0"/>
    <xf numFmtId="213" fontId="49" fillId="0" borderId="0" applyFont="0" applyFill="0" applyBorder="0" applyAlignment="0" applyProtection="0"/>
    <xf numFmtId="216" fontId="49" fillId="0" borderId="0" applyFont="0" applyFill="0" applyBorder="0" applyAlignment="0" applyProtection="0"/>
    <xf numFmtId="41" fontId="49" fillId="0" borderId="0" applyFont="0" applyFill="0" applyBorder="0" applyAlignment="0" applyProtection="0"/>
    <xf numFmtId="180" fontId="49" fillId="0" borderId="0" applyFont="0" applyFill="0" applyBorder="0" applyAlignment="0" applyProtection="0"/>
    <xf numFmtId="180" fontId="49" fillId="0" borderId="0" applyFont="0" applyFill="0" applyBorder="0" applyAlignment="0" applyProtection="0"/>
    <xf numFmtId="180" fontId="49" fillId="0" borderId="0" applyFont="0" applyFill="0" applyBorder="0" applyAlignment="0" applyProtection="0"/>
    <xf numFmtId="185" fontId="49" fillId="0" borderId="0" applyFont="0" applyFill="0" applyBorder="0" applyAlignment="0" applyProtection="0"/>
    <xf numFmtId="41" fontId="49" fillId="0" borderId="0" applyFont="0" applyFill="0" applyBorder="0" applyAlignment="0" applyProtection="0"/>
    <xf numFmtId="185" fontId="49" fillId="0" borderId="0" applyFont="0" applyFill="0" applyBorder="0" applyAlignment="0" applyProtection="0"/>
    <xf numFmtId="217"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180" fontId="49" fillId="0" borderId="0" applyFont="0" applyFill="0" applyBorder="0" applyAlignment="0" applyProtection="0"/>
    <xf numFmtId="215" fontId="49" fillId="0" borderId="0" applyFont="0" applyFill="0" applyBorder="0" applyAlignment="0" applyProtection="0"/>
    <xf numFmtId="41" fontId="49" fillId="0" borderId="0" applyFont="0" applyFill="0" applyBorder="0" applyAlignment="0" applyProtection="0"/>
    <xf numFmtId="214" fontId="49" fillId="0" borderId="0" applyFont="0" applyFill="0" applyBorder="0" applyAlignment="0" applyProtection="0"/>
    <xf numFmtId="213" fontId="49" fillId="0" borderId="0" applyFont="0" applyFill="0" applyBorder="0" applyAlignment="0" applyProtection="0"/>
    <xf numFmtId="215" fontId="49" fillId="0" borderId="0" applyFont="0" applyFill="0" applyBorder="0" applyAlignment="0" applyProtection="0"/>
    <xf numFmtId="213" fontId="49" fillId="0" borderId="0" applyFont="0" applyFill="0" applyBorder="0" applyAlignment="0" applyProtection="0"/>
    <xf numFmtId="213" fontId="49" fillId="0" borderId="0" applyFont="0" applyFill="0" applyBorder="0" applyAlignment="0" applyProtection="0"/>
    <xf numFmtId="213" fontId="49" fillId="0" borderId="0" applyFont="0" applyFill="0" applyBorder="0" applyAlignment="0" applyProtection="0"/>
    <xf numFmtId="180" fontId="49" fillId="0" borderId="0" applyFont="0" applyFill="0" applyBorder="0" applyAlignment="0" applyProtection="0"/>
    <xf numFmtId="214" fontId="49" fillId="0" borderId="0" applyFont="0" applyFill="0" applyBorder="0" applyAlignment="0" applyProtection="0"/>
    <xf numFmtId="213" fontId="49" fillId="0" borderId="0" applyFont="0" applyFill="0" applyBorder="0" applyAlignment="0" applyProtection="0"/>
    <xf numFmtId="213" fontId="49" fillId="0" borderId="0" applyFont="0" applyFill="0" applyBorder="0" applyAlignment="0" applyProtection="0"/>
    <xf numFmtId="213" fontId="49" fillId="0" borderId="0" applyFont="0" applyFill="0" applyBorder="0" applyAlignment="0" applyProtection="0"/>
    <xf numFmtId="185" fontId="49" fillId="0" borderId="0" applyFont="0" applyFill="0" applyBorder="0" applyAlignment="0" applyProtection="0"/>
    <xf numFmtId="185" fontId="32" fillId="0" borderId="0" applyFont="0" applyFill="0" applyBorder="0" applyAlignment="0" applyProtection="0"/>
    <xf numFmtId="180" fontId="49" fillId="0" borderId="0" applyFont="0" applyFill="0" applyBorder="0" applyAlignment="0" applyProtection="0"/>
    <xf numFmtId="214" fontId="49" fillId="0" borderId="0" applyFont="0" applyFill="0" applyBorder="0" applyAlignment="0" applyProtection="0"/>
    <xf numFmtId="180" fontId="49" fillId="0" borderId="0" applyFont="0" applyFill="0" applyBorder="0" applyAlignment="0" applyProtection="0"/>
    <xf numFmtId="180" fontId="49" fillId="0" borderId="0" applyFont="0" applyFill="0" applyBorder="0" applyAlignment="0" applyProtection="0"/>
    <xf numFmtId="216" fontId="49" fillId="0" borderId="0" applyFont="0" applyFill="0" applyBorder="0" applyAlignment="0" applyProtection="0"/>
    <xf numFmtId="185" fontId="32" fillId="0" borderId="0" applyFont="0" applyFill="0" applyBorder="0" applyAlignment="0" applyProtection="0"/>
    <xf numFmtId="185" fontId="49" fillId="0" borderId="0" applyFont="0" applyFill="0" applyBorder="0" applyAlignment="0" applyProtection="0"/>
    <xf numFmtId="218" fontId="49" fillId="0" borderId="0" applyFont="0" applyFill="0" applyBorder="0" applyAlignment="0" applyProtection="0"/>
    <xf numFmtId="41" fontId="49" fillId="0" borderId="0" applyFont="0" applyFill="0" applyBorder="0" applyAlignment="0" applyProtection="0"/>
    <xf numFmtId="185" fontId="49" fillId="0" borderId="0" applyFont="0" applyFill="0" applyBorder="0" applyAlignment="0" applyProtection="0"/>
    <xf numFmtId="217"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21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41" fontId="49" fillId="0" borderId="0" applyFont="0" applyFill="0" applyBorder="0" applyAlignment="0" applyProtection="0"/>
    <xf numFmtId="213" fontId="49" fillId="0" borderId="0" applyFont="0" applyFill="0" applyBorder="0" applyAlignment="0" applyProtection="0"/>
    <xf numFmtId="41" fontId="49" fillId="0" borderId="0" applyFont="0" applyFill="0" applyBorder="0" applyAlignment="0" applyProtection="0"/>
    <xf numFmtId="180" fontId="49" fillId="0" borderId="0" applyFont="0" applyFill="0" applyBorder="0" applyAlignment="0" applyProtection="0"/>
    <xf numFmtId="41" fontId="49" fillId="0" borderId="0" applyFont="0" applyFill="0" applyBorder="0" applyAlignment="0" applyProtection="0"/>
    <xf numFmtId="180" fontId="49" fillId="0" borderId="0" applyFont="0" applyFill="0" applyBorder="0" applyAlignment="0" applyProtection="0"/>
    <xf numFmtId="41" fontId="49" fillId="0" borderId="0" applyFont="0" applyFill="0" applyBorder="0" applyAlignment="0" applyProtection="0"/>
    <xf numFmtId="185" fontId="49" fillId="0" borderId="0" applyFont="0" applyFill="0" applyBorder="0" applyAlignment="0" applyProtection="0"/>
    <xf numFmtId="180" fontId="49" fillId="0" borderId="0" applyFont="0" applyFill="0" applyBorder="0" applyAlignment="0" applyProtection="0"/>
    <xf numFmtId="41" fontId="49" fillId="0" borderId="0" applyFont="0" applyFill="0" applyBorder="0" applyAlignment="0" applyProtection="0"/>
    <xf numFmtId="185" fontId="49" fillId="0" borderId="0" applyFont="0" applyFill="0" applyBorder="0" applyAlignment="0" applyProtection="0"/>
    <xf numFmtId="219" fontId="49" fillId="0" borderId="0" applyFont="0" applyFill="0" applyBorder="0" applyAlignment="0" applyProtection="0"/>
    <xf numFmtId="220" fontId="49" fillId="0" borderId="0" applyFont="0" applyFill="0" applyBorder="0" applyAlignment="0" applyProtection="0"/>
    <xf numFmtId="41" fontId="49" fillId="0" borderId="0" applyFont="0" applyFill="0" applyBorder="0" applyAlignment="0" applyProtection="0"/>
    <xf numFmtId="180" fontId="49" fillId="0" borderId="0" applyFont="0" applyFill="0" applyBorder="0" applyAlignment="0" applyProtection="0"/>
    <xf numFmtId="217" fontId="49" fillId="0" borderId="0" applyFont="0" applyFill="0" applyBorder="0" applyAlignment="0" applyProtection="0"/>
    <xf numFmtId="185" fontId="49" fillId="0" borderId="0" applyFont="0" applyFill="0" applyBorder="0" applyAlignment="0" applyProtection="0"/>
    <xf numFmtId="213" fontId="49" fillId="0" borderId="0" applyFont="0" applyFill="0" applyBorder="0" applyAlignment="0" applyProtection="0"/>
    <xf numFmtId="217" fontId="49" fillId="0" borderId="0" applyFont="0" applyFill="0" applyBorder="0" applyAlignment="0" applyProtection="0"/>
    <xf numFmtId="41" fontId="49" fillId="0" borderId="0" applyFont="0" applyFill="0" applyBorder="0" applyAlignment="0" applyProtection="0"/>
    <xf numFmtId="185" fontId="49" fillId="0" borderId="0" applyFont="0" applyFill="0" applyBorder="0" applyAlignment="0" applyProtection="0"/>
    <xf numFmtId="216" fontId="49" fillId="0" borderId="0" applyFont="0" applyFill="0" applyBorder="0" applyAlignment="0" applyProtection="0"/>
    <xf numFmtId="185" fontId="49" fillId="0" borderId="0" applyFont="0" applyFill="0" applyBorder="0" applyAlignment="0" applyProtection="0"/>
    <xf numFmtId="41" fontId="49" fillId="0" borderId="0" applyFont="0" applyFill="0" applyBorder="0" applyAlignment="0" applyProtection="0"/>
    <xf numFmtId="180" fontId="49" fillId="0" borderId="0" applyFont="0" applyFill="0" applyBorder="0" applyAlignment="0" applyProtection="0"/>
    <xf numFmtId="217" fontId="49" fillId="0" borderId="0" applyFont="0" applyFill="0" applyBorder="0" applyAlignment="0" applyProtection="0"/>
    <xf numFmtId="215" fontId="49" fillId="0" borderId="0" applyFont="0" applyFill="0" applyBorder="0" applyAlignment="0" applyProtection="0"/>
    <xf numFmtId="41" fontId="49" fillId="0" borderId="0" applyFont="0" applyFill="0" applyBorder="0" applyAlignment="0" applyProtection="0"/>
    <xf numFmtId="215" fontId="49" fillId="0" borderId="0" applyFont="0" applyFill="0" applyBorder="0" applyAlignment="0" applyProtection="0"/>
    <xf numFmtId="185" fontId="49" fillId="0" borderId="0" applyFont="0" applyFill="0" applyBorder="0" applyAlignment="0" applyProtection="0"/>
    <xf numFmtId="215" fontId="49" fillId="0" borderId="0" applyFont="0" applyFill="0" applyBorder="0" applyAlignment="0" applyProtection="0"/>
    <xf numFmtId="185" fontId="49" fillId="0" borderId="0" applyFont="0" applyFill="0" applyBorder="0" applyAlignment="0" applyProtection="0"/>
    <xf numFmtId="221" fontId="49" fillId="0" borderId="0" applyFont="0" applyFill="0" applyBorder="0" applyAlignment="0" applyProtection="0"/>
    <xf numFmtId="222" fontId="14" fillId="0" borderId="0" applyFont="0" applyFill="0" applyBorder="0" applyAlignment="0" applyProtection="0"/>
    <xf numFmtId="223" fontId="11" fillId="0" borderId="0" applyFont="0" applyFill="0" applyBorder="0" applyAlignment="0" applyProtection="0"/>
    <xf numFmtId="224" fontId="49" fillId="0" borderId="0" applyFont="0" applyFill="0" applyBorder="0" applyAlignment="0" applyProtection="0"/>
    <xf numFmtId="180" fontId="49" fillId="0" borderId="0" applyFont="0" applyFill="0" applyBorder="0" applyAlignment="0" applyProtection="0"/>
    <xf numFmtId="41" fontId="49" fillId="0" borderId="0" applyFont="0" applyFill="0" applyBorder="0" applyAlignment="0" applyProtection="0"/>
    <xf numFmtId="217" fontId="49" fillId="0" borderId="0" applyFont="0" applyFill="0" applyBorder="0" applyAlignment="0" applyProtection="0"/>
    <xf numFmtId="180"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216" fontId="49" fillId="0" borderId="0" applyFont="0" applyFill="0" applyBorder="0" applyAlignment="0" applyProtection="0"/>
    <xf numFmtId="185" fontId="49" fillId="0" borderId="0" applyFont="0" applyFill="0" applyBorder="0" applyAlignment="0" applyProtection="0"/>
    <xf numFmtId="178" fontId="49" fillId="0" borderId="0" applyFont="0" applyFill="0" applyBorder="0" applyAlignment="0" applyProtection="0"/>
    <xf numFmtId="193"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194" fontId="49" fillId="0" borderId="0" applyFont="0" applyFill="0" applyBorder="0" applyAlignment="0" applyProtection="0"/>
    <xf numFmtId="195" fontId="49" fillId="0" borderId="0" applyFont="0" applyFill="0" applyBorder="0" applyAlignment="0" applyProtection="0"/>
    <xf numFmtId="196" fontId="49" fillId="0" borderId="0" applyFont="0" applyFill="0" applyBorder="0" applyAlignment="0" applyProtection="0"/>
    <xf numFmtId="178" fontId="49" fillId="0" borderId="0" applyFont="0" applyFill="0" applyBorder="0" applyAlignment="0" applyProtection="0"/>
    <xf numFmtId="196" fontId="49" fillId="0" borderId="0" applyFont="0" applyFill="0" applyBorder="0" applyAlignment="0" applyProtection="0"/>
    <xf numFmtId="194" fontId="49" fillId="0" borderId="0" applyFont="0" applyFill="0" applyBorder="0" applyAlignment="0" applyProtection="0"/>
    <xf numFmtId="197"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181" fontId="49" fillId="0" borderId="0" applyFont="0" applyFill="0" applyBorder="0" applyAlignment="0" applyProtection="0"/>
    <xf numFmtId="181" fontId="49" fillId="0" borderId="0" applyFont="0" applyFill="0" applyBorder="0" applyAlignment="0" applyProtection="0"/>
    <xf numFmtId="178" fontId="49" fillId="0" borderId="0" applyFont="0" applyFill="0" applyBorder="0" applyAlignment="0" applyProtection="0"/>
    <xf numFmtId="43" fontId="49" fillId="0" borderId="0" applyFont="0" applyFill="0" applyBorder="0" applyAlignment="0" applyProtection="0"/>
    <xf numFmtId="178" fontId="49" fillId="0" borderId="0" applyFont="0" applyFill="0" applyBorder="0" applyAlignment="0" applyProtection="0"/>
    <xf numFmtId="198"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196" fontId="49" fillId="0" borderId="0" applyFont="0" applyFill="0" applyBorder="0" applyAlignment="0" applyProtection="0"/>
    <xf numFmtId="43" fontId="49" fillId="0" borderId="0" applyFont="0" applyFill="0" applyBorder="0" applyAlignment="0" applyProtection="0"/>
    <xf numFmtId="195" fontId="49" fillId="0" borderId="0" applyFont="0" applyFill="0" applyBorder="0" applyAlignment="0" applyProtection="0"/>
    <xf numFmtId="194" fontId="49" fillId="0" borderId="0" applyFont="0" applyFill="0" applyBorder="0" applyAlignment="0" applyProtection="0"/>
    <xf numFmtId="196" fontId="49"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81" fontId="49" fillId="0" borderId="0" applyFont="0" applyFill="0" applyBorder="0" applyAlignment="0" applyProtection="0"/>
    <xf numFmtId="195" fontId="49"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94" fontId="49" fillId="0" borderId="0" applyFont="0" applyFill="0" applyBorder="0" applyAlignment="0" applyProtection="0"/>
    <xf numFmtId="178" fontId="49" fillId="0" borderId="0" applyFont="0" applyFill="0" applyBorder="0" applyAlignment="0" applyProtection="0"/>
    <xf numFmtId="0" fontId="49" fillId="0" borderId="0" applyFont="0" applyFill="0" applyBorder="0" applyAlignment="0" applyProtection="0"/>
    <xf numFmtId="172" fontId="49" fillId="0" borderId="0" applyFont="0" applyFill="0" applyBorder="0" applyAlignment="0" applyProtection="0"/>
    <xf numFmtId="181" fontId="49" fillId="0" borderId="0" applyFont="0" applyFill="0" applyBorder="0" applyAlignment="0" applyProtection="0"/>
    <xf numFmtId="195" fontId="49" fillId="0" borderId="0" applyFont="0" applyFill="0" applyBorder="0" applyAlignment="0" applyProtection="0"/>
    <xf numFmtId="181" fontId="49" fillId="0" borderId="0" applyFont="0" applyFill="0" applyBorder="0" applyAlignment="0" applyProtection="0"/>
    <xf numFmtId="181" fontId="49" fillId="0" borderId="0" applyFont="0" applyFill="0" applyBorder="0" applyAlignment="0" applyProtection="0"/>
    <xf numFmtId="197" fontId="49" fillId="0" borderId="0" applyFont="0" applyFill="0" applyBorder="0" applyAlignment="0" applyProtection="0"/>
    <xf numFmtId="178"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72" fontId="49" fillId="0" borderId="0" applyFont="0" applyFill="0" applyBorder="0" applyAlignment="0" applyProtection="0"/>
    <xf numFmtId="178" fontId="49" fillId="0" borderId="0" applyFont="0" applyFill="0" applyBorder="0" applyAlignment="0" applyProtection="0"/>
    <xf numFmtId="43" fontId="49" fillId="0" borderId="0" applyFont="0" applyFill="0" applyBorder="0" applyAlignment="0" applyProtection="0"/>
    <xf numFmtId="178" fontId="49" fillId="0" borderId="0" applyFont="0" applyFill="0" applyBorder="0" applyAlignment="0" applyProtection="0"/>
    <xf numFmtId="19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96"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178" fontId="49" fillId="0" borderId="0" applyFont="0" applyFill="0" applyBorder="0" applyAlignment="0" applyProtection="0"/>
    <xf numFmtId="43" fontId="49" fillId="0" borderId="0" applyFont="0" applyFill="0" applyBorder="0" applyAlignment="0" applyProtection="0"/>
    <xf numFmtId="194"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43" fontId="49" fillId="0" borderId="0" applyFont="0" applyFill="0" applyBorder="0" applyAlignment="0" applyProtection="0"/>
    <xf numFmtId="178" fontId="49" fillId="0" borderId="0" applyFont="0" applyFill="0" applyBorder="0" applyAlignment="0" applyProtection="0"/>
    <xf numFmtId="181" fontId="49" fillId="0" borderId="0" applyFont="0" applyFill="0" applyBorder="0" applyAlignment="0" applyProtection="0"/>
    <xf numFmtId="43" fontId="49" fillId="0" borderId="0" applyFont="0" applyFill="0" applyBorder="0" applyAlignment="0" applyProtection="0"/>
    <xf numFmtId="178" fontId="49" fillId="0" borderId="0" applyFont="0" applyFill="0" applyBorder="0" applyAlignment="0" applyProtection="0"/>
    <xf numFmtId="199" fontId="49" fillId="0" borderId="0" applyFont="0" applyFill="0" applyBorder="0" applyAlignment="0" applyProtection="0"/>
    <xf numFmtId="200"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198" fontId="49" fillId="0" borderId="0" applyFont="0" applyFill="0" applyBorder="0" applyAlignment="0" applyProtection="0"/>
    <xf numFmtId="178" fontId="49" fillId="0" borderId="0" applyFont="0" applyFill="0" applyBorder="0" applyAlignment="0" applyProtection="0"/>
    <xf numFmtId="194" fontId="49" fillId="0" borderId="0" applyFont="0" applyFill="0" applyBorder="0" applyAlignment="0" applyProtection="0"/>
    <xf numFmtId="198" fontId="49" fillId="0" borderId="0" applyFont="0" applyFill="0" applyBorder="0" applyAlignment="0" applyProtection="0"/>
    <xf numFmtId="43" fontId="49" fillId="0" borderId="0" applyFont="0" applyFill="0" applyBorder="0" applyAlignment="0" applyProtection="0"/>
    <xf numFmtId="178" fontId="49" fillId="0" borderId="0" applyFont="0" applyFill="0" applyBorder="0" applyAlignment="0" applyProtection="0"/>
    <xf numFmtId="197" fontId="49" fillId="0" borderId="0" applyFont="0" applyFill="0" applyBorder="0" applyAlignment="0" applyProtection="0"/>
    <xf numFmtId="178" fontId="49" fillId="0" borderId="0" applyFont="0" applyFill="0" applyBorder="0" applyAlignment="0" applyProtection="0"/>
    <xf numFmtId="43" fontId="49" fillId="0" borderId="0" applyFont="0" applyFill="0" applyBorder="0" applyAlignment="0" applyProtection="0"/>
    <xf numFmtId="181" fontId="49" fillId="0" borderId="0" applyFont="0" applyFill="0" applyBorder="0" applyAlignment="0" applyProtection="0"/>
    <xf numFmtId="198" fontId="49" fillId="0" borderId="0" applyFont="0" applyFill="0" applyBorder="0" applyAlignment="0" applyProtection="0"/>
    <xf numFmtId="196" fontId="49" fillId="0" borderId="0" applyFont="0" applyFill="0" applyBorder="0" applyAlignment="0" applyProtection="0"/>
    <xf numFmtId="43" fontId="49" fillId="0" borderId="0" applyFont="0" applyFill="0" applyBorder="0" applyAlignment="0" applyProtection="0"/>
    <xf numFmtId="196" fontId="49" fillId="0" borderId="0" applyFont="0" applyFill="0" applyBorder="0" applyAlignment="0" applyProtection="0"/>
    <xf numFmtId="178" fontId="49" fillId="0" borderId="0" applyFont="0" applyFill="0" applyBorder="0" applyAlignment="0" applyProtection="0"/>
    <xf numFmtId="196" fontId="49" fillId="0" borderId="0" applyFont="0" applyFill="0" applyBorder="0" applyAlignment="0" applyProtection="0"/>
    <xf numFmtId="178" fontId="49" fillId="0" borderId="0" applyFont="0" applyFill="0" applyBorder="0" applyAlignment="0" applyProtection="0"/>
    <xf numFmtId="201" fontId="49" fillId="0" borderId="0" applyFont="0" applyFill="0" applyBorder="0" applyAlignment="0" applyProtection="0"/>
    <xf numFmtId="202" fontId="14" fillId="0" borderId="0" applyFont="0" applyFill="0" applyBorder="0" applyAlignment="0" applyProtection="0"/>
    <xf numFmtId="203" fontId="11" fillId="0" borderId="0" applyFont="0" applyFill="0" applyBorder="0" applyAlignment="0" applyProtection="0"/>
    <xf numFmtId="199" fontId="49" fillId="0" borderId="0" applyFont="0" applyFill="0" applyBorder="0" applyAlignment="0" applyProtection="0"/>
    <xf numFmtId="204" fontId="49" fillId="0" borderId="0" applyFont="0" applyFill="0" applyBorder="0" applyAlignment="0" applyProtection="0"/>
    <xf numFmtId="181" fontId="49" fillId="0" borderId="0" applyFont="0" applyFill="0" applyBorder="0" applyAlignment="0" applyProtection="0"/>
    <xf numFmtId="43" fontId="49" fillId="0" borderId="0" applyFont="0" applyFill="0" applyBorder="0" applyAlignment="0" applyProtection="0"/>
    <xf numFmtId="198" fontId="49" fillId="0" borderId="0" applyFont="0" applyFill="0" applyBorder="0" applyAlignment="0" applyProtection="0"/>
    <xf numFmtId="181"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97" fontId="49" fillId="0" borderId="0" applyFont="0" applyFill="0" applyBorder="0" applyAlignment="0" applyProtection="0"/>
    <xf numFmtId="178" fontId="49" fillId="0" borderId="0" applyFont="0" applyFill="0" applyBorder="0" applyAlignment="0" applyProtection="0"/>
    <xf numFmtId="184" fontId="32" fillId="0" borderId="0" applyFont="0" applyFill="0" applyBorder="0" applyAlignment="0" applyProtection="0"/>
    <xf numFmtId="186" fontId="32" fillId="0" borderId="0" applyFont="0" applyFill="0" applyBorder="0" applyAlignment="0" applyProtection="0"/>
    <xf numFmtId="184" fontId="32" fillId="0" borderId="0" applyFont="0" applyFill="0" applyBorder="0" applyAlignment="0" applyProtection="0"/>
    <xf numFmtId="186"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6" fontId="32" fillId="0" borderId="0" applyFont="0" applyFill="0" applyBorder="0" applyAlignment="0" applyProtection="0"/>
    <xf numFmtId="184" fontId="32" fillId="0" borderId="0" applyFont="0" applyFill="0" applyBorder="0" applyAlignment="0" applyProtection="0"/>
    <xf numFmtId="186"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71" fontId="32" fillId="0" borderId="0" applyFont="0" applyFill="0" applyBorder="0" applyAlignment="0" applyProtection="0"/>
    <xf numFmtId="187" fontId="14" fillId="0" borderId="0" applyFont="0" applyFill="0" applyBorder="0" applyAlignment="0" applyProtection="0"/>
    <xf numFmtId="186" fontId="32" fillId="0" borderId="0" applyFont="0" applyFill="0" applyBorder="0" applyAlignment="0" applyProtection="0"/>
    <xf numFmtId="184" fontId="32" fillId="0" borderId="0" applyFont="0" applyFill="0" applyBorder="0" applyAlignment="0" applyProtection="0"/>
    <xf numFmtId="181" fontId="32" fillId="0" borderId="0" applyFont="0" applyFill="0" applyBorder="0" applyAlignment="0" applyProtection="0"/>
    <xf numFmtId="181"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0" fontId="38" fillId="0" borderId="0"/>
    <xf numFmtId="172" fontId="38" fillId="0" borderId="0"/>
    <xf numFmtId="186" fontId="32" fillId="0" borderId="0" applyFont="0" applyFill="0" applyBorder="0" applyAlignment="0" applyProtection="0"/>
    <xf numFmtId="191" fontId="49" fillId="0" borderId="0" applyFont="0" applyFill="0" applyBorder="0" applyAlignment="0" applyProtection="0"/>
    <xf numFmtId="0" fontId="30" fillId="0" borderId="0" applyNumberForma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86" fontId="32" fillId="0" borderId="0" applyFon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166" fontId="49" fillId="0" borderId="0" applyFont="0" applyFill="0" applyBorder="0" applyAlignment="0" applyProtection="0"/>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2" fillId="0" borderId="0">
      <alignment vertical="top"/>
    </xf>
    <xf numFmtId="172" fontId="52" fillId="0" borderId="0">
      <alignment vertical="top"/>
    </xf>
    <xf numFmtId="0" fontId="52" fillId="0" borderId="0">
      <alignment vertical="top"/>
    </xf>
    <xf numFmtId="172" fontId="52"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172" fontId="51" fillId="0" borderId="0">
      <alignment vertical="top"/>
    </xf>
    <xf numFmtId="0" fontId="51" fillId="0" borderId="0">
      <alignment vertical="top"/>
    </xf>
    <xf numFmtId="172" fontId="51" fillId="0" borderId="0">
      <alignment vertical="top"/>
    </xf>
    <xf numFmtId="0" fontId="51" fillId="0" borderId="0">
      <alignment vertical="top"/>
    </xf>
    <xf numFmtId="172" fontId="51" fillId="0" borderId="0">
      <alignment vertical="top"/>
    </xf>
    <xf numFmtId="0" fontId="14" fillId="0" borderId="0"/>
    <xf numFmtId="0" fontId="14" fillId="0" borderId="0"/>
    <xf numFmtId="0" fontId="52" fillId="0" borderId="0">
      <alignment vertical="top"/>
    </xf>
    <xf numFmtId="172" fontId="52" fillId="0" borderId="0">
      <alignment vertical="top"/>
    </xf>
    <xf numFmtId="0" fontId="52" fillId="0" borderId="0">
      <alignment vertical="top"/>
    </xf>
    <xf numFmtId="172" fontId="52" fillId="0" borderId="0">
      <alignment vertical="top"/>
    </xf>
    <xf numFmtId="0" fontId="51" fillId="0" borderId="0">
      <alignment vertical="top"/>
    </xf>
    <xf numFmtId="172" fontId="51" fillId="0" borderId="0">
      <alignment vertical="top"/>
    </xf>
    <xf numFmtId="0" fontId="51" fillId="0" borderId="0">
      <alignment vertical="top"/>
    </xf>
    <xf numFmtId="172" fontId="51" fillId="0" borderId="0">
      <alignment vertical="top"/>
    </xf>
    <xf numFmtId="0" fontId="51" fillId="0" borderId="0">
      <alignment vertical="top"/>
    </xf>
    <xf numFmtId="172" fontId="51" fillId="0" borderId="0">
      <alignment vertical="top"/>
    </xf>
    <xf numFmtId="0" fontId="52" fillId="0" borderId="0">
      <alignment vertical="top"/>
    </xf>
    <xf numFmtId="172" fontId="52"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2" fillId="0" borderId="0">
      <alignment vertical="top"/>
    </xf>
    <xf numFmtId="172" fontId="52"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2" fillId="0" borderId="0">
      <alignment vertical="top"/>
    </xf>
    <xf numFmtId="172" fontId="52" fillId="0" borderId="0">
      <alignment vertical="top"/>
    </xf>
    <xf numFmtId="0" fontId="52" fillId="0" borderId="0">
      <alignment vertical="top"/>
    </xf>
    <xf numFmtId="172" fontId="52" fillId="0" borderId="0">
      <alignment vertical="top"/>
    </xf>
    <xf numFmtId="0" fontId="51" fillId="0" borderId="0">
      <alignment vertical="top"/>
    </xf>
    <xf numFmtId="172" fontId="51" fillId="0" borderId="0">
      <alignment vertical="top"/>
    </xf>
    <xf numFmtId="0" fontId="51" fillId="0" borderId="0">
      <alignment vertical="top"/>
    </xf>
    <xf numFmtId="172" fontId="51" fillId="0" borderId="0">
      <alignment vertical="top"/>
    </xf>
    <xf numFmtId="0" fontId="51" fillId="0" borderId="0">
      <alignment vertical="top"/>
    </xf>
    <xf numFmtId="172" fontId="51" fillId="0" borderId="0">
      <alignment vertical="top"/>
    </xf>
    <xf numFmtId="0" fontId="52" fillId="0" borderId="0">
      <alignment vertical="top"/>
    </xf>
    <xf numFmtId="172" fontId="52" fillId="0" borderId="0">
      <alignment vertical="top"/>
    </xf>
    <xf numFmtId="0" fontId="51" fillId="0" borderId="0">
      <alignment vertical="top"/>
    </xf>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183" fontId="49" fillId="0" borderId="0" applyFont="0" applyFill="0" applyBorder="0" applyAlignment="0" applyProtection="0"/>
    <xf numFmtId="171" fontId="37" fillId="0" borderId="0" applyProtection="0"/>
    <xf numFmtId="184" fontId="37" fillId="0" borderId="0" applyProtection="0"/>
    <xf numFmtId="184" fontId="37" fillId="0" borderId="0" applyProtection="0"/>
    <xf numFmtId="0" fontId="34" fillId="0" borderId="0" applyProtection="0"/>
    <xf numFmtId="172" fontId="34" fillId="0" borderId="0" applyProtection="0"/>
    <xf numFmtId="171" fontId="37" fillId="0" borderId="0" applyProtection="0"/>
    <xf numFmtId="184" fontId="37" fillId="0" borderId="0" applyProtection="0"/>
    <xf numFmtId="184" fontId="37" fillId="0" borderId="0" applyProtection="0"/>
    <xf numFmtId="0" fontId="34" fillId="0" borderId="0" applyProtection="0"/>
    <xf numFmtId="172" fontId="34" fillId="0" borderId="0" applyProtection="0"/>
    <xf numFmtId="191" fontId="49" fillId="0" borderId="0" applyFon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172" fontId="30" fillId="0" borderId="0" applyNumberFormat="0" applyFill="0" applyBorder="0" applyAlignment="0" applyProtection="0"/>
    <xf numFmtId="0" fontId="30" fillId="0" borderId="0" applyNumberFormat="0" applyFill="0" applyBorder="0" applyAlignment="0" applyProtection="0"/>
    <xf numFmtId="0" fontId="38" fillId="0" borderId="0"/>
    <xf numFmtId="172" fontId="38" fillId="0" borderId="0"/>
    <xf numFmtId="183" fontId="49" fillId="0" borderId="0" applyFont="0" applyFill="0" applyBorder="0" applyAlignment="0" applyProtection="0"/>
    <xf numFmtId="0" fontId="38" fillId="0" borderId="0"/>
    <xf numFmtId="172" fontId="38" fillId="0" borderId="0"/>
    <xf numFmtId="166" fontId="49"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225" fontId="56" fillId="0" borderId="0" applyFont="0" applyFill="0" applyBorder="0" applyAlignment="0" applyProtection="0"/>
    <xf numFmtId="0" fontId="9" fillId="0" borderId="0"/>
    <xf numFmtId="0" fontId="9" fillId="0" borderId="0"/>
    <xf numFmtId="172" fontId="14" fillId="0" borderId="0"/>
    <xf numFmtId="184" fontId="56" fillId="0" borderId="0" applyFont="0" applyFill="0" applyBorder="0" applyAlignment="0" applyProtection="0"/>
    <xf numFmtId="0" fontId="14" fillId="0" borderId="0"/>
    <xf numFmtId="0" fontId="56" fillId="0" borderId="0" applyFont="0" applyFill="0" applyBorder="0" applyAlignment="0" applyProtection="0"/>
    <xf numFmtId="226" fontId="41" fillId="0" borderId="0" applyFont="0" applyFill="0" applyBorder="0" applyAlignment="0" applyProtection="0"/>
    <xf numFmtId="184" fontId="37" fillId="0" borderId="0" applyFont="0" applyFill="0" applyBorder="0" applyAlignment="0" applyProtection="0"/>
    <xf numFmtId="0" fontId="25" fillId="0" borderId="0"/>
    <xf numFmtId="0" fontId="25" fillId="0" borderId="0"/>
    <xf numFmtId="0" fontId="25" fillId="0" borderId="0"/>
    <xf numFmtId="0" fontId="57" fillId="0" borderId="0"/>
    <xf numFmtId="227" fontId="30" fillId="0" borderId="0" applyFont="0" applyFill="0" applyBorder="0" applyAlignment="0" applyProtection="0"/>
    <xf numFmtId="0" fontId="58" fillId="0" borderId="0"/>
    <xf numFmtId="0" fontId="58" fillId="0" borderId="0"/>
    <xf numFmtId="0" fontId="58" fillId="0" borderId="0"/>
    <xf numFmtId="0" fontId="59" fillId="0" borderId="0"/>
    <xf numFmtId="1" fontId="60" fillId="0" borderId="27" applyBorder="0" applyAlignment="0">
      <alignment horizontal="center"/>
    </xf>
    <xf numFmtId="1" fontId="60" fillId="0" borderId="27" applyBorder="0" applyAlignment="0">
      <alignment horizontal="center"/>
    </xf>
    <xf numFmtId="1" fontId="60" fillId="0" borderId="27" applyBorder="0" applyAlignment="0">
      <alignment horizontal="center"/>
    </xf>
    <xf numFmtId="1" fontId="60" fillId="0" borderId="27" applyBorder="0" applyAlignment="0">
      <alignment horizontal="center"/>
    </xf>
    <xf numFmtId="1" fontId="60" fillId="0" borderId="27" applyBorder="0" applyAlignment="0">
      <alignment horizontal="center"/>
    </xf>
    <xf numFmtId="1" fontId="60" fillId="0" borderId="27" applyBorder="0" applyAlignment="0">
      <alignment horizontal="center"/>
    </xf>
    <xf numFmtId="1" fontId="60" fillId="0" borderId="27" applyBorder="0" applyAlignment="0">
      <alignment horizontal="center"/>
    </xf>
    <xf numFmtId="1" fontId="60" fillId="0" borderId="27" applyBorder="0" applyAlignment="0">
      <alignment horizontal="center"/>
    </xf>
    <xf numFmtId="0" fontId="61" fillId="0" borderId="0"/>
    <xf numFmtId="172" fontId="61" fillId="0" borderId="0"/>
    <xf numFmtId="0" fontId="61" fillId="0" borderId="0"/>
    <xf numFmtId="0" fontId="14" fillId="0" borderId="0"/>
    <xf numFmtId="172" fontId="14" fillId="0" borderId="0"/>
    <xf numFmtId="172" fontId="10" fillId="0" borderId="0"/>
    <xf numFmtId="172" fontId="10" fillId="0" borderId="0"/>
    <xf numFmtId="172" fontId="14" fillId="0" borderId="0"/>
    <xf numFmtId="172" fontId="14" fillId="0" borderId="0"/>
    <xf numFmtId="172" fontId="61" fillId="0" borderId="0"/>
    <xf numFmtId="0" fontId="62" fillId="0" borderId="0"/>
    <xf numFmtId="0" fontId="61" fillId="0" borderId="0" applyProtection="0"/>
    <xf numFmtId="3" fontId="35" fillId="0" borderId="27"/>
    <xf numFmtId="3" fontId="35" fillId="0" borderId="27"/>
    <xf numFmtId="3" fontId="35" fillId="0" borderId="27"/>
    <xf numFmtId="3" fontId="35" fillId="0" borderId="27"/>
    <xf numFmtId="3" fontId="35" fillId="0" borderId="27"/>
    <xf numFmtId="3" fontId="35" fillId="0" borderId="27"/>
    <xf numFmtId="3" fontId="35" fillId="0" borderId="27"/>
    <xf numFmtId="3" fontId="35" fillId="0" borderId="27"/>
    <xf numFmtId="3" fontId="35" fillId="0" borderId="27"/>
    <xf numFmtId="3" fontId="35" fillId="0" borderId="27"/>
    <xf numFmtId="3" fontId="35" fillId="0" borderId="27"/>
    <xf numFmtId="3" fontId="35" fillId="0" borderId="27"/>
    <xf numFmtId="3" fontId="35" fillId="0" borderId="27"/>
    <xf numFmtId="3" fontId="35" fillId="0" borderId="27"/>
    <xf numFmtId="3" fontId="35" fillId="0" borderId="27"/>
    <xf numFmtId="3" fontId="35" fillId="0" borderId="27"/>
    <xf numFmtId="225" fontId="56" fillId="0" borderId="0" applyFont="0" applyFill="0" applyBorder="0" applyAlignment="0" applyProtection="0"/>
    <xf numFmtId="0" fontId="63" fillId="22" borderId="0"/>
    <xf numFmtId="172" fontId="63" fillId="22" borderId="0"/>
    <xf numFmtId="0" fontId="14" fillId="0" borderId="0"/>
    <xf numFmtId="0" fontId="63" fillId="22" borderId="0"/>
    <xf numFmtId="172" fontId="63" fillId="22" borderId="0"/>
    <xf numFmtId="0" fontId="64" fillId="22" borderId="0"/>
    <xf numFmtId="0" fontId="63" fillId="22" borderId="0"/>
    <xf numFmtId="172" fontId="63" fillId="22" borderId="0"/>
    <xf numFmtId="225" fontId="56" fillId="0" borderId="0" applyFont="0" applyFill="0" applyBorder="0" applyAlignment="0" applyProtection="0"/>
    <xf numFmtId="0" fontId="63" fillId="22" borderId="0"/>
    <xf numFmtId="0" fontId="63" fillId="22" borderId="0"/>
    <xf numFmtId="0" fontId="63" fillId="22" borderId="0"/>
    <xf numFmtId="0" fontId="63" fillId="22" borderId="0"/>
    <xf numFmtId="0" fontId="63" fillId="22" borderId="0"/>
    <xf numFmtId="225" fontId="56" fillId="0" borderId="0" applyFont="0" applyFill="0" applyBorder="0" applyAlignment="0" applyProtection="0"/>
    <xf numFmtId="0" fontId="63" fillId="22" borderId="0"/>
    <xf numFmtId="172" fontId="63"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225" fontId="56" fillId="0" borderId="0" applyFont="0" applyFill="0" applyBorder="0" applyAlignment="0" applyProtection="0"/>
    <xf numFmtId="0" fontId="63" fillId="22" borderId="0"/>
    <xf numFmtId="0" fontId="63" fillId="22" borderId="0"/>
    <xf numFmtId="225" fontId="56" fillId="0" borderId="0" applyFont="0" applyFill="0" applyBorder="0" applyAlignment="0" applyProtection="0"/>
    <xf numFmtId="225" fontId="56" fillId="0" borderId="0" applyFont="0" applyFill="0" applyBorder="0" applyAlignment="0" applyProtection="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225" fontId="56" fillId="0" borderId="0" applyFont="0" applyFill="0" applyBorder="0" applyAlignment="0" applyProtection="0"/>
    <xf numFmtId="225" fontId="56" fillId="0" borderId="0" applyFont="0" applyFill="0" applyBorder="0" applyAlignment="0" applyProtection="0"/>
    <xf numFmtId="0" fontId="9" fillId="22" borderId="0"/>
    <xf numFmtId="0" fontId="9" fillId="22" borderId="0"/>
    <xf numFmtId="0" fontId="9" fillId="22" borderId="0"/>
    <xf numFmtId="0" fontId="63"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0" fontId="63"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5" fillId="0" borderId="10" applyFont="0" applyAlignment="0">
      <alignment horizontal="left"/>
    </xf>
    <xf numFmtId="0" fontId="66" fillId="0" borderId="0" applyFont="0" applyFill="0" applyBorder="0" applyAlignment="0">
      <alignment horizontal="left"/>
    </xf>
    <xf numFmtId="172" fontId="66" fillId="0" borderId="0" applyFont="0" applyFill="0" applyBorder="0" applyAlignment="0">
      <alignment horizontal="left"/>
    </xf>
    <xf numFmtId="0" fontId="63" fillId="22" borderId="0"/>
    <xf numFmtId="172" fontId="63" fillId="22" borderId="0"/>
    <xf numFmtId="0" fontId="66" fillId="0" borderId="0" applyFont="0" applyFill="0" applyBorder="0" applyAlignment="0">
      <alignment horizontal="left"/>
    </xf>
    <xf numFmtId="172" fontId="66" fillId="0" borderId="0" applyFont="0" applyFill="0" applyBorder="0" applyAlignment="0">
      <alignment horizontal="left"/>
    </xf>
    <xf numFmtId="0" fontId="65" fillId="0" borderId="10" applyFont="0" applyAlignment="0">
      <alignment horizontal="left"/>
    </xf>
    <xf numFmtId="0" fontId="63"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3" fillId="22" borderId="0"/>
    <xf numFmtId="225" fontId="56" fillId="0" borderId="0" applyFont="0" applyFill="0" applyBorder="0" applyAlignment="0" applyProtection="0"/>
    <xf numFmtId="0" fontId="63" fillId="22" borderId="0"/>
    <xf numFmtId="225" fontId="56" fillId="0" borderId="0" applyFont="0" applyFill="0" applyBorder="0" applyAlignment="0" applyProtection="0"/>
    <xf numFmtId="0" fontId="4" fillId="0" borderId="0"/>
    <xf numFmtId="0" fontId="63" fillId="22" borderId="0"/>
    <xf numFmtId="0" fontId="63" fillId="22" borderId="0"/>
    <xf numFmtId="0" fontId="64" fillId="22" borderId="0"/>
    <xf numFmtId="0" fontId="64" fillId="22" borderId="0"/>
    <xf numFmtId="225" fontId="56" fillId="0" borderId="0" applyFont="0" applyFill="0" applyBorder="0" applyAlignment="0" applyProtection="0"/>
    <xf numFmtId="225" fontId="56" fillId="0" borderId="0" applyFont="0" applyFill="0" applyBorder="0" applyAlignment="0" applyProtection="0"/>
    <xf numFmtId="0" fontId="63" fillId="22" borderId="0"/>
    <xf numFmtId="225" fontId="56" fillId="0" borderId="0" applyFont="0" applyFill="0" applyBorder="0" applyAlignment="0" applyProtection="0"/>
    <xf numFmtId="0" fontId="63" fillId="22" borderId="0"/>
    <xf numFmtId="0" fontId="63" fillId="22" borderId="0"/>
    <xf numFmtId="172" fontId="63" fillId="22" borderId="0"/>
    <xf numFmtId="0" fontId="63" fillId="22" borderId="0"/>
    <xf numFmtId="172" fontId="63" fillId="22" borderId="0"/>
    <xf numFmtId="0" fontId="67" fillId="0" borderId="27" applyNumberFormat="0" applyFont="0" applyBorder="0">
      <alignment horizontal="left" indent="2"/>
    </xf>
    <xf numFmtId="0" fontId="67" fillId="0" borderId="27" applyNumberFormat="0" applyFont="0" applyBorder="0">
      <alignment horizontal="left" indent="2"/>
    </xf>
    <xf numFmtId="172" fontId="67" fillId="0" borderId="27" applyNumberFormat="0" applyFont="0" applyBorder="0">
      <alignment horizontal="left" indent="2"/>
    </xf>
    <xf numFmtId="172" fontId="67" fillId="0" borderId="27" applyNumberFormat="0" applyFont="0" applyBorder="0">
      <alignment horizontal="left" indent="2"/>
    </xf>
    <xf numFmtId="172" fontId="67" fillId="0" borderId="27" applyNumberFormat="0" applyFont="0" applyBorder="0">
      <alignment horizontal="left" indent="2"/>
    </xf>
    <xf numFmtId="172" fontId="67" fillId="0" borderId="27" applyNumberFormat="0" applyFont="0" applyBorder="0">
      <alignment horizontal="left" indent="2"/>
    </xf>
    <xf numFmtId="172" fontId="67" fillId="0" borderId="27" applyNumberFormat="0" applyFont="0" applyBorder="0">
      <alignment horizontal="left" indent="2"/>
    </xf>
    <xf numFmtId="172" fontId="67" fillId="0" borderId="27" applyNumberFormat="0" applyFont="0" applyBorder="0">
      <alignment horizontal="left" indent="2"/>
    </xf>
    <xf numFmtId="0" fontId="66" fillId="0" borderId="0" applyFont="0" applyFill="0" applyBorder="0" applyAlignment="0">
      <alignment horizontal="left"/>
    </xf>
    <xf numFmtId="172" fontId="66" fillId="0" borderId="0" applyFont="0" applyFill="0" applyBorder="0" applyAlignment="0">
      <alignment horizontal="left"/>
    </xf>
    <xf numFmtId="0" fontId="66" fillId="0" borderId="0" applyFont="0" applyFill="0" applyBorder="0" applyAlignment="0">
      <alignment horizontal="left"/>
    </xf>
    <xf numFmtId="172" fontId="66" fillId="0" borderId="0" applyFont="0" applyFill="0" applyBorder="0" applyAlignment="0">
      <alignment horizontal="left"/>
    </xf>
    <xf numFmtId="0" fontId="67" fillId="0" borderId="27" applyNumberFormat="0" applyFont="0" applyBorder="0">
      <alignment horizontal="left" indent="2"/>
    </xf>
    <xf numFmtId="0" fontId="67" fillId="0" borderId="27" applyNumberFormat="0" applyFont="0" applyBorder="0">
      <alignment horizontal="left" indent="2"/>
    </xf>
    <xf numFmtId="0" fontId="14" fillId="0" borderId="0"/>
    <xf numFmtId="0" fontId="68" fillId="0" borderId="0"/>
    <xf numFmtId="172" fontId="68" fillId="0" borderId="0"/>
    <xf numFmtId="0" fontId="69" fillId="23" borderId="35" applyFont="0" applyFill="0" applyAlignment="0">
      <alignment vertical="center" wrapText="1"/>
    </xf>
    <xf numFmtId="172" fontId="69" fillId="23" borderId="35" applyFont="0" applyFill="0" applyAlignment="0">
      <alignment vertical="center" wrapText="1"/>
    </xf>
    <xf numFmtId="0" fontId="14" fillId="0" borderId="0"/>
    <xf numFmtId="9" fontId="70" fillId="0" borderId="0" applyBorder="0" applyAlignment="0" applyProtection="0"/>
    <xf numFmtId="0" fontId="71" fillId="22" borderId="0"/>
    <xf numFmtId="172" fontId="71" fillId="22" borderId="0"/>
    <xf numFmtId="0" fontId="64" fillId="22" borderId="0"/>
    <xf numFmtId="0" fontId="71" fillId="22" borderId="0"/>
    <xf numFmtId="172" fontId="71"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9" fillId="22" borderId="0"/>
    <xf numFmtId="0" fontId="9" fillId="22" borderId="0"/>
    <xf numFmtId="0" fontId="9"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0" fontId="71"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71"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71" fillId="22" borderId="0"/>
    <xf numFmtId="0" fontId="64" fillId="22" borderId="0"/>
    <xf numFmtId="0" fontId="64" fillId="22" borderId="0"/>
    <xf numFmtId="0" fontId="71" fillId="22" borderId="0"/>
    <xf numFmtId="0" fontId="71" fillId="22" borderId="0"/>
    <xf numFmtId="172" fontId="71" fillId="22" borderId="0"/>
    <xf numFmtId="0" fontId="71" fillId="22" borderId="0"/>
    <xf numFmtId="172" fontId="71" fillId="22" borderId="0"/>
    <xf numFmtId="0" fontId="67" fillId="0" borderId="27" applyNumberFormat="0" applyFont="0" applyBorder="0" applyAlignment="0">
      <alignment horizontal="center"/>
    </xf>
    <xf numFmtId="0" fontId="67" fillId="0" borderId="27" applyNumberFormat="0" applyFont="0" applyBorder="0" applyAlignment="0">
      <alignment horizontal="center"/>
    </xf>
    <xf numFmtId="172" fontId="67" fillId="0" borderId="27" applyNumberFormat="0" applyFont="0" applyBorder="0" applyAlignment="0">
      <alignment horizontal="center"/>
    </xf>
    <xf numFmtId="172" fontId="67" fillId="0" borderId="27" applyNumberFormat="0" applyFont="0" applyBorder="0" applyAlignment="0">
      <alignment horizontal="center"/>
    </xf>
    <xf numFmtId="172" fontId="67" fillId="0" borderId="27" applyNumberFormat="0" applyFont="0" applyBorder="0" applyAlignment="0">
      <alignment horizontal="center"/>
    </xf>
    <xf numFmtId="172" fontId="67" fillId="0" borderId="27" applyNumberFormat="0" applyFont="0" applyBorder="0" applyAlignment="0">
      <alignment horizontal="center"/>
    </xf>
    <xf numFmtId="172" fontId="67" fillId="0" borderId="27" applyNumberFormat="0" applyFont="0" applyBorder="0" applyAlignment="0">
      <alignment horizontal="center"/>
    </xf>
    <xf numFmtId="172" fontId="67" fillId="0" borderId="27" applyNumberFormat="0" applyFont="0" applyBorder="0" applyAlignment="0">
      <alignment horizontal="center"/>
    </xf>
    <xf numFmtId="0" fontId="67" fillId="0" borderId="27" applyNumberFormat="0" applyFont="0" applyBorder="0" applyAlignment="0">
      <alignment horizontal="center"/>
    </xf>
    <xf numFmtId="0" fontId="67" fillId="0" borderId="27" applyNumberFormat="0" applyFont="0" applyBorder="0" applyAlignment="0">
      <alignment horizontal="center"/>
    </xf>
    <xf numFmtId="0" fontId="9" fillId="0" borderId="0"/>
    <xf numFmtId="172" fontId="9" fillId="0" borderId="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24" fillId="2"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24" fillId="17"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24" fillId="7"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5"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24" fillId="2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24"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6"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24"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1" fillId="2" borderId="0" applyNumberFormat="0" applyBorder="0" applyAlignment="0" applyProtection="0"/>
    <xf numFmtId="0" fontId="1" fillId="17" borderId="0" applyNumberFormat="0" applyBorder="0" applyAlignment="0" applyProtection="0"/>
    <xf numFmtId="0" fontId="1" fillId="7" borderId="0" applyNumberFormat="0" applyBorder="0" applyAlignment="0" applyProtection="0"/>
    <xf numFmtId="0" fontId="1" fillId="2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0" fillId="0" borderId="0"/>
    <xf numFmtId="172" fontId="10" fillId="0" borderId="0"/>
    <xf numFmtId="0" fontId="59" fillId="0" borderId="0"/>
    <xf numFmtId="0" fontId="73" fillId="0" borderId="0"/>
    <xf numFmtId="0" fontId="74" fillId="22" borderId="0"/>
    <xf numFmtId="172" fontId="74" fillId="22" borderId="0"/>
    <xf numFmtId="0" fontId="64" fillId="22" borderId="0"/>
    <xf numFmtId="0" fontId="74" fillId="22" borderId="0"/>
    <xf numFmtId="172" fontId="7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9" fillId="22" borderId="0"/>
    <xf numFmtId="0" fontId="9" fillId="22" borderId="0"/>
    <xf numFmtId="0" fontId="9"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0" fontId="7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7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64" fillId="22" borderId="0"/>
    <xf numFmtId="172" fontId="64" fillId="22" borderId="0"/>
    <xf numFmtId="0" fontId="74" fillId="22" borderId="0"/>
    <xf numFmtId="0" fontId="64" fillId="22" borderId="0"/>
    <xf numFmtId="0" fontId="64" fillId="22" borderId="0"/>
    <xf numFmtId="0" fontId="74" fillId="22" borderId="0"/>
    <xf numFmtId="0" fontId="74" fillId="22" borderId="0"/>
    <xf numFmtId="172" fontId="74" fillId="22" borderId="0"/>
    <xf numFmtId="0" fontId="25" fillId="0" borderId="0"/>
    <xf numFmtId="0" fontId="75" fillId="0" borderId="0">
      <alignment wrapText="1"/>
    </xf>
    <xf numFmtId="172" fontId="75" fillId="0" borderId="0">
      <alignment wrapText="1"/>
    </xf>
    <xf numFmtId="0" fontId="64" fillId="0" borderId="0">
      <alignment wrapText="1"/>
    </xf>
    <xf numFmtId="0" fontId="75" fillId="0" borderId="0">
      <alignment wrapText="1"/>
    </xf>
    <xf numFmtId="172" fontId="75"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9" fillId="0" borderId="0">
      <alignment wrapText="1"/>
    </xf>
    <xf numFmtId="0" fontId="9" fillId="0" borderId="0">
      <alignment wrapText="1"/>
    </xf>
    <xf numFmtId="0" fontId="9"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64" fillId="0" borderId="0">
      <alignment wrapText="1"/>
    </xf>
    <xf numFmtId="0" fontId="75"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75"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64" fillId="0" borderId="0">
      <alignment wrapText="1"/>
    </xf>
    <xf numFmtId="172" fontId="64" fillId="0" borderId="0">
      <alignment wrapText="1"/>
    </xf>
    <xf numFmtId="0" fontId="75" fillId="0" borderId="0">
      <alignment wrapText="1"/>
    </xf>
    <xf numFmtId="0" fontId="64" fillId="0" borderId="0">
      <alignment wrapText="1"/>
    </xf>
    <xf numFmtId="0" fontId="64" fillId="0" borderId="0">
      <alignment wrapText="1"/>
    </xf>
    <xf numFmtId="0" fontId="75" fillId="0" borderId="0">
      <alignment wrapText="1"/>
    </xf>
    <xf numFmtId="0" fontId="75" fillId="0" borderId="0">
      <alignment wrapText="1"/>
    </xf>
    <xf numFmtId="172" fontId="75" fillId="0" borderId="0">
      <alignment wrapText="1"/>
    </xf>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24" fillId="8"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24"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24" fillId="26"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24" fillId="24"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9"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24"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24" fillId="16"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0" fontId="1" fillId="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4" borderId="0" applyNumberFormat="0" applyBorder="0" applyAlignment="0" applyProtection="0"/>
    <xf numFmtId="0" fontId="1" fillId="8" borderId="0" applyNumberFormat="0" applyBorder="0" applyAlignment="0" applyProtection="0"/>
    <xf numFmtId="0" fontId="1" fillId="16" borderId="0" applyNumberFormat="0" applyBorder="0" applyAlignment="0" applyProtection="0"/>
    <xf numFmtId="0" fontId="54" fillId="0" borderId="0"/>
    <xf numFmtId="168" fontId="76" fillId="0" borderId="18" applyNumberFormat="0" applyFont="0" applyBorder="0" applyAlignment="0">
      <alignment horizontal="center" vertical="center"/>
    </xf>
    <xf numFmtId="0" fontId="30" fillId="0" borderId="0"/>
    <xf numFmtId="172" fontId="30" fillId="0" borderId="0"/>
    <xf numFmtId="0" fontId="14" fillId="0" borderId="0"/>
    <xf numFmtId="0" fontId="30" fillId="0" borderId="0"/>
    <xf numFmtId="172"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2" fontId="30" fillId="0" borderId="0"/>
    <xf numFmtId="0" fontId="30" fillId="0" borderId="0"/>
    <xf numFmtId="172" fontId="30" fillId="0" borderId="0"/>
    <xf numFmtId="0" fontId="30" fillId="0" borderId="0"/>
    <xf numFmtId="172" fontId="30" fillId="0" borderId="0"/>
    <xf numFmtId="0" fontId="30" fillId="0" borderId="0"/>
    <xf numFmtId="172" fontId="30" fillId="0" borderId="0"/>
    <xf numFmtId="0" fontId="30" fillId="0" borderId="0"/>
    <xf numFmtId="172" fontId="30" fillId="0" borderId="0"/>
    <xf numFmtId="0" fontId="30" fillId="0" borderId="0"/>
    <xf numFmtId="172" fontId="30" fillId="0" borderId="0"/>
    <xf numFmtId="0" fontId="30" fillId="0" borderId="0"/>
    <xf numFmtId="0" fontId="30" fillId="0" borderId="0"/>
    <xf numFmtId="0" fontId="30" fillId="0" borderId="0"/>
    <xf numFmtId="0" fontId="9" fillId="0" borderId="0"/>
    <xf numFmtId="0" fontId="30" fillId="0" borderId="0"/>
    <xf numFmtId="0" fontId="30" fillId="0" borderId="0"/>
    <xf numFmtId="0" fontId="30" fillId="0" borderId="0"/>
    <xf numFmtId="172" fontId="30" fillId="0" borderId="0"/>
    <xf numFmtId="0" fontId="30" fillId="0" borderId="0"/>
    <xf numFmtId="172" fontId="30" fillId="0" borderId="0"/>
    <xf numFmtId="0" fontId="30" fillId="0" borderId="0"/>
    <xf numFmtId="172" fontId="30" fillId="0" borderId="0"/>
    <xf numFmtId="0" fontId="30" fillId="0" borderId="0"/>
    <xf numFmtId="172" fontId="30" fillId="0" borderId="0"/>
    <xf numFmtId="0" fontId="30" fillId="0" borderId="0"/>
    <xf numFmtId="172" fontId="30" fillId="0" borderId="0"/>
    <xf numFmtId="0" fontId="30" fillId="0" borderId="0"/>
    <xf numFmtId="172" fontId="30" fillId="0" borderId="0"/>
    <xf numFmtId="0" fontId="30" fillId="0" borderId="0"/>
    <xf numFmtId="0" fontId="30" fillId="0" borderId="0"/>
    <xf numFmtId="0" fontId="30" fillId="0" borderId="0"/>
    <xf numFmtId="0" fontId="30" fillId="0" borderId="0"/>
    <xf numFmtId="172" fontId="30" fillId="0" borderId="0"/>
    <xf numFmtId="0" fontId="30" fillId="0" borderId="0"/>
    <xf numFmtId="172" fontId="30" fillId="0" borderId="0"/>
    <xf numFmtId="0" fontId="30" fillId="0" borderId="0"/>
    <xf numFmtId="172" fontId="30" fillId="0" borderId="0"/>
    <xf numFmtId="0" fontId="30" fillId="0" borderId="0"/>
    <xf numFmtId="172" fontId="30" fillId="0" borderId="0"/>
    <xf numFmtId="0" fontId="30" fillId="0" borderId="0"/>
    <xf numFmtId="172" fontId="30" fillId="0" borderId="0"/>
    <xf numFmtId="0" fontId="30" fillId="0" borderId="0"/>
    <xf numFmtId="172" fontId="30" fillId="0" borderId="0"/>
    <xf numFmtId="0" fontId="30" fillId="0" borderId="0"/>
    <xf numFmtId="172" fontId="30" fillId="0" borderId="0"/>
    <xf numFmtId="0" fontId="30" fillId="0" borderId="0"/>
    <xf numFmtId="172" fontId="30" fillId="0" borderId="0"/>
    <xf numFmtId="0" fontId="30" fillId="0" borderId="0"/>
    <xf numFmtId="172" fontId="30" fillId="0" borderId="0"/>
    <xf numFmtId="0" fontId="30" fillId="0" borderId="0"/>
    <xf numFmtId="172" fontId="30" fillId="0" borderId="0"/>
    <xf numFmtId="0" fontId="30" fillId="0" borderId="0"/>
    <xf numFmtId="172" fontId="30" fillId="0" borderId="0"/>
    <xf numFmtId="0" fontId="30" fillId="0" borderId="0"/>
    <xf numFmtId="172" fontId="30" fillId="0" borderId="0"/>
    <xf numFmtId="0" fontId="30" fillId="0" borderId="0"/>
    <xf numFmtId="0" fontId="9" fillId="0" borderId="0"/>
    <xf numFmtId="0" fontId="30" fillId="0" borderId="0"/>
    <xf numFmtId="172"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2" fontId="30" fillId="0" borderId="0"/>
    <xf numFmtId="0" fontId="30" fillId="0" borderId="0"/>
    <xf numFmtId="0" fontId="30" fillId="0" borderId="0"/>
    <xf numFmtId="0" fontId="30" fillId="0" borderId="0"/>
    <xf numFmtId="172" fontId="30" fillId="0" borderId="0"/>
    <xf numFmtId="0" fontId="30" fillId="0" borderId="0"/>
    <xf numFmtId="172" fontId="30" fillId="0" borderId="0"/>
    <xf numFmtId="0" fontId="30" fillId="0" borderId="0"/>
    <xf numFmtId="172" fontId="30" fillId="0" borderId="0"/>
    <xf numFmtId="0" fontId="30" fillId="0" borderId="0"/>
    <xf numFmtId="172" fontId="30" fillId="0" borderId="0"/>
    <xf numFmtId="0" fontId="30" fillId="0" borderId="0"/>
    <xf numFmtId="172" fontId="30" fillId="0" borderId="0"/>
    <xf numFmtId="0" fontId="30" fillId="0" borderId="0"/>
    <xf numFmtId="172" fontId="30" fillId="0" borderId="0"/>
    <xf numFmtId="0" fontId="30" fillId="0" borderId="0"/>
    <xf numFmtId="0" fontId="30" fillId="0" borderId="0"/>
    <xf numFmtId="0" fontId="30" fillId="0" borderId="0"/>
    <xf numFmtId="0" fontId="30" fillId="0" borderId="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8" fillId="27"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8"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8" fillId="26"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10"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8" fillId="28"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8"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8" fillId="29"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77" fillId="3" borderId="0" applyNumberFormat="0" applyBorder="0" applyAlignment="0" applyProtection="0"/>
    <xf numFmtId="0" fontId="23" fillId="27"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8" borderId="0" applyNumberFormat="0" applyBorder="0" applyAlignment="0" applyProtection="0"/>
    <xf numFmtId="0" fontId="23" fillId="11" borderId="0" applyNumberFormat="0" applyBorder="0" applyAlignment="0" applyProtection="0"/>
    <xf numFmtId="0" fontId="23" fillId="29" borderId="0" applyNumberFormat="0" applyBorder="0" applyAlignment="0" applyProtection="0"/>
    <xf numFmtId="0" fontId="4" fillId="0" borderId="0"/>
    <xf numFmtId="0" fontId="4" fillId="0" borderId="0"/>
    <xf numFmtId="0" fontId="79" fillId="0" borderId="0"/>
    <xf numFmtId="172" fontId="79" fillId="0" borderId="0"/>
    <xf numFmtId="0" fontId="79" fillId="0" borderId="0"/>
    <xf numFmtId="172" fontId="79" fillId="0" borderId="0"/>
    <xf numFmtId="0" fontId="79" fillId="0" borderId="0"/>
    <xf numFmtId="172" fontId="79" fillId="0" borderId="0"/>
    <xf numFmtId="0" fontId="79" fillId="0" borderId="0"/>
    <xf numFmtId="172" fontId="79" fillId="0" borderId="0"/>
    <xf numFmtId="0" fontId="79" fillId="0" borderId="0"/>
    <xf numFmtId="172" fontId="79" fillId="0" borderId="0"/>
    <xf numFmtId="0" fontId="79" fillId="0" borderId="0"/>
    <xf numFmtId="172" fontId="79" fillId="0" borderId="0"/>
    <xf numFmtId="0" fontId="25" fillId="0" borderId="0" applyFill="0" applyBorder="0" applyAlignment="0" applyProtection="0"/>
    <xf numFmtId="0" fontId="25" fillId="0" borderId="0" applyFill="0" applyBorder="0" applyAlignment="0" applyProtection="0"/>
    <xf numFmtId="0" fontId="47" fillId="0" borderId="0" applyFont="0" applyFill="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8" fillId="13"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8" fillId="31"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8" fillId="12"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8" fillId="28"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8"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1"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8"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25" fillId="0" borderId="0">
      <protection locked="0"/>
    </xf>
    <xf numFmtId="228" fontId="80" fillId="0" borderId="0" applyFont="0" applyFill="0" applyBorder="0" applyAlignment="0" applyProtection="0"/>
    <xf numFmtId="0" fontId="81" fillId="0" borderId="0" applyFont="0" applyFill="0" applyBorder="0" applyAlignment="0" applyProtection="0"/>
    <xf numFmtId="229" fontId="82" fillId="0" borderId="0" applyFont="0" applyFill="0" applyBorder="0" applyAlignment="0" applyProtection="0"/>
    <xf numFmtId="216" fontId="80" fillId="0" borderId="0" applyFont="0" applyFill="0" applyBorder="0" applyAlignment="0" applyProtection="0"/>
    <xf numFmtId="0" fontId="81" fillId="0" borderId="0" applyFont="0" applyFill="0" applyBorder="0" applyAlignment="0" applyProtection="0"/>
    <xf numFmtId="230" fontId="80" fillId="0" borderId="0" applyFont="0" applyFill="0" applyBorder="0" applyAlignment="0" applyProtection="0"/>
    <xf numFmtId="0" fontId="54" fillId="0" borderId="0"/>
    <xf numFmtId="0" fontId="59" fillId="0" borderId="0"/>
    <xf numFmtId="0" fontId="4" fillId="0" borderId="0"/>
    <xf numFmtId="0" fontId="4" fillId="0" borderId="0"/>
    <xf numFmtId="0" fontId="83" fillId="0" borderId="0">
      <alignment horizontal="center" wrapText="1"/>
      <protection locked="0"/>
    </xf>
    <xf numFmtId="0" fontId="84" fillId="0" borderId="0">
      <alignment horizontal="center" wrapText="1"/>
      <protection locked="0"/>
    </xf>
    <xf numFmtId="172" fontId="84" fillId="0" borderId="0">
      <alignment horizontal="center" wrapText="1"/>
      <protection locked="0"/>
    </xf>
    <xf numFmtId="172" fontId="83" fillId="0" borderId="0">
      <alignment horizontal="center" wrapText="1"/>
      <protection locked="0"/>
    </xf>
    <xf numFmtId="0" fontId="85" fillId="0" borderId="0" applyNumberFormat="0" applyBorder="0" applyAlignment="0">
      <alignment horizontal="center"/>
    </xf>
    <xf numFmtId="172" fontId="85" fillId="0" borderId="0" applyNumberFormat="0" applyBorder="0" applyAlignment="0">
      <alignment horizontal="center"/>
    </xf>
    <xf numFmtId="214" fontId="86" fillId="0" borderId="0" applyFont="0" applyFill="0" applyBorder="0" applyAlignment="0" applyProtection="0"/>
    <xf numFmtId="0" fontId="87" fillId="0" borderId="0" applyFont="0" applyFill="0" applyBorder="0" applyAlignment="0" applyProtection="0"/>
    <xf numFmtId="231" fontId="49" fillId="0" borderId="0" applyFont="0" applyFill="0" applyBorder="0" applyAlignment="0" applyProtection="0"/>
    <xf numFmtId="195" fontId="86" fillId="0" borderId="0" applyFont="0" applyFill="0" applyBorder="0" applyAlignment="0" applyProtection="0"/>
    <xf numFmtId="0" fontId="87" fillId="0" borderId="0" applyFont="0" applyFill="0" applyBorder="0" applyAlignment="0" applyProtection="0"/>
    <xf numFmtId="232" fontId="49" fillId="0" borderId="0" applyFont="0" applyFill="0" applyBorder="0" applyAlignment="0" applyProtection="0"/>
    <xf numFmtId="184" fontId="32" fillId="0" borderId="0" applyFont="0" applyFill="0" applyBorder="0" applyAlignment="0" applyProtection="0"/>
    <xf numFmtId="186" fontId="32" fillId="0" borderId="0" applyFont="0" applyFill="0" applyBorder="0" applyAlignment="0" applyProtection="0"/>
    <xf numFmtId="0" fontId="1" fillId="0" borderId="0"/>
    <xf numFmtId="0" fontId="88" fillId="0" borderId="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90"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89" fillId="17" borderId="0" applyNumberFormat="0" applyBorder="0" applyAlignment="0" applyProtection="0"/>
    <xf numFmtId="0" fontId="91" fillId="0" borderId="0"/>
    <xf numFmtId="172" fontId="91" fillId="0" borderId="0"/>
    <xf numFmtId="0" fontId="25" fillId="0" borderId="0"/>
    <xf numFmtId="0" fontId="92" fillId="0" borderId="0" applyNumberFormat="0" applyFill="0" applyBorder="0" applyAlignment="0" applyProtection="0"/>
    <xf numFmtId="172" fontId="92" fillId="0" borderId="0" applyNumberFormat="0" applyFill="0" applyBorder="0" applyAlignment="0" applyProtection="0"/>
    <xf numFmtId="0" fontId="87" fillId="0" borderId="0"/>
    <xf numFmtId="0" fontId="11" fillId="0" borderId="0"/>
    <xf numFmtId="172" fontId="11" fillId="0" borderId="0"/>
    <xf numFmtId="0" fontId="93" fillId="0" borderId="0"/>
    <xf numFmtId="0" fontId="87" fillId="0" borderId="0"/>
    <xf numFmtId="0" fontId="94" fillId="0" borderId="0"/>
    <xf numFmtId="0" fontId="95" fillId="0" borderId="0"/>
    <xf numFmtId="0" fontId="96" fillId="0" borderId="0"/>
    <xf numFmtId="0" fontId="97" fillId="0" borderId="0" applyFill="0" applyBorder="0" applyAlignment="0"/>
    <xf numFmtId="233" fontId="9" fillId="0" borderId="0" applyFill="0" applyBorder="0" applyAlignment="0"/>
    <xf numFmtId="234" fontId="98"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6" fontId="14" fillId="0" borderId="0" applyFill="0" applyBorder="0" applyAlignment="0"/>
    <xf numFmtId="237" fontId="14" fillId="0" borderId="0" applyFill="0" applyBorder="0" applyAlignment="0"/>
    <xf numFmtId="237" fontId="14" fillId="0" borderId="0" applyFill="0" applyBorder="0" applyAlignment="0"/>
    <xf numFmtId="237" fontId="14" fillId="0" borderId="0" applyFill="0" applyBorder="0" applyAlignment="0"/>
    <xf numFmtId="237" fontId="14" fillId="0" borderId="0" applyFill="0" applyBorder="0" applyAlignment="0"/>
    <xf numFmtId="237" fontId="14" fillId="0" borderId="0" applyFill="0" applyBorder="0" applyAlignment="0"/>
    <xf numFmtId="237" fontId="14" fillId="0" borderId="0" applyFill="0" applyBorder="0" applyAlignment="0"/>
    <xf numFmtId="237" fontId="14" fillId="0" borderId="0" applyFill="0" applyBorder="0" applyAlignment="0"/>
    <xf numFmtId="237" fontId="14" fillId="0" borderId="0" applyFill="0" applyBorder="0" applyAlignment="0"/>
    <xf numFmtId="237" fontId="14" fillId="0" borderId="0" applyFill="0" applyBorder="0" applyAlignment="0"/>
    <xf numFmtId="237" fontId="14" fillId="0" borderId="0" applyFill="0" applyBorder="0" applyAlignment="0"/>
    <xf numFmtId="237" fontId="14" fillId="0" borderId="0" applyFill="0" applyBorder="0" applyAlignment="0"/>
    <xf numFmtId="237" fontId="14" fillId="0" borderId="0" applyFill="0" applyBorder="0" applyAlignment="0"/>
    <xf numFmtId="237" fontId="14" fillId="0" borderId="0" applyFill="0" applyBorder="0" applyAlignment="0"/>
    <xf numFmtId="237" fontId="14" fillId="0" borderId="0" applyFill="0" applyBorder="0" applyAlignment="0"/>
    <xf numFmtId="237" fontId="14" fillId="0" borderId="0" applyFill="0" applyBorder="0" applyAlignment="0"/>
    <xf numFmtId="238" fontId="14" fillId="0" borderId="0" applyFill="0" applyBorder="0" applyAlignment="0"/>
    <xf numFmtId="239" fontId="14" fillId="0" borderId="0" applyFill="0" applyBorder="0" applyAlignment="0"/>
    <xf numFmtId="239" fontId="14" fillId="0" borderId="0" applyFill="0" applyBorder="0" applyAlignment="0"/>
    <xf numFmtId="239" fontId="14" fillId="0" borderId="0" applyFill="0" applyBorder="0" applyAlignment="0"/>
    <xf numFmtId="239" fontId="14" fillId="0" borderId="0" applyFill="0" applyBorder="0" applyAlignment="0"/>
    <xf numFmtId="239" fontId="14" fillId="0" borderId="0" applyFill="0" applyBorder="0" applyAlignment="0"/>
    <xf numFmtId="239" fontId="14" fillId="0" borderId="0" applyFill="0" applyBorder="0" applyAlignment="0"/>
    <xf numFmtId="239" fontId="14" fillId="0" borderId="0" applyFill="0" applyBorder="0" applyAlignment="0"/>
    <xf numFmtId="239" fontId="14" fillId="0" borderId="0" applyFill="0" applyBorder="0" applyAlignment="0"/>
    <xf numFmtId="239" fontId="14" fillId="0" borderId="0" applyFill="0" applyBorder="0" applyAlignment="0"/>
    <xf numFmtId="239" fontId="14" fillId="0" borderId="0" applyFill="0" applyBorder="0" applyAlignment="0"/>
    <xf numFmtId="239" fontId="14" fillId="0" borderId="0" applyFill="0" applyBorder="0" applyAlignment="0"/>
    <xf numFmtId="239" fontId="14" fillId="0" borderId="0" applyFill="0" applyBorder="0" applyAlignment="0"/>
    <xf numFmtId="239" fontId="14" fillId="0" borderId="0" applyFill="0" applyBorder="0" applyAlignment="0"/>
    <xf numFmtId="239" fontId="14" fillId="0" borderId="0" applyFill="0" applyBorder="0" applyAlignment="0"/>
    <xf numFmtId="239" fontId="14" fillId="0" borderId="0" applyFill="0" applyBorder="0" applyAlignment="0"/>
    <xf numFmtId="240" fontId="10" fillId="0" borderId="0" applyFill="0" applyBorder="0" applyAlignment="0"/>
    <xf numFmtId="241" fontId="14" fillId="0" borderId="0" applyFill="0" applyBorder="0" applyAlignment="0"/>
    <xf numFmtId="241" fontId="14" fillId="0" borderId="0" applyFill="0" applyBorder="0" applyAlignment="0"/>
    <xf numFmtId="241" fontId="14" fillId="0" borderId="0" applyFill="0" applyBorder="0" applyAlignment="0"/>
    <xf numFmtId="241" fontId="14" fillId="0" borderId="0" applyFill="0" applyBorder="0" applyAlignment="0"/>
    <xf numFmtId="241" fontId="14" fillId="0" borderId="0" applyFill="0" applyBorder="0" applyAlignment="0"/>
    <xf numFmtId="241" fontId="14" fillId="0" borderId="0" applyFill="0" applyBorder="0" applyAlignment="0"/>
    <xf numFmtId="241" fontId="14" fillId="0" borderId="0" applyFill="0" applyBorder="0" applyAlignment="0"/>
    <xf numFmtId="241" fontId="14" fillId="0" borderId="0" applyFill="0" applyBorder="0" applyAlignment="0"/>
    <xf numFmtId="241" fontId="14" fillId="0" borderId="0" applyFill="0" applyBorder="0" applyAlignment="0"/>
    <xf numFmtId="241" fontId="14" fillId="0" borderId="0" applyFill="0" applyBorder="0" applyAlignment="0"/>
    <xf numFmtId="241" fontId="14" fillId="0" borderId="0" applyFill="0" applyBorder="0" applyAlignment="0"/>
    <xf numFmtId="241" fontId="14" fillId="0" borderId="0" applyFill="0" applyBorder="0" applyAlignment="0"/>
    <xf numFmtId="241" fontId="14" fillId="0" borderId="0" applyFill="0" applyBorder="0" applyAlignment="0"/>
    <xf numFmtId="241" fontId="14" fillId="0" borderId="0" applyFill="0" applyBorder="0" applyAlignment="0"/>
    <xf numFmtId="241" fontId="14" fillId="0" borderId="0" applyFill="0" applyBorder="0" applyAlignment="0"/>
    <xf numFmtId="242" fontId="98"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4" fontId="98"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34" fontId="98"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0" fontId="99" fillId="4" borderId="1" applyNumberFormat="0" applyAlignment="0" applyProtection="0"/>
    <xf numFmtId="0" fontId="99" fillId="4" borderId="1" applyNumberFormat="0" applyAlignment="0" applyProtection="0"/>
    <xf numFmtId="0" fontId="99" fillId="4" borderId="1" applyNumberFormat="0" applyAlignment="0" applyProtection="0"/>
    <xf numFmtId="0" fontId="99" fillId="4" borderId="1" applyNumberFormat="0" applyAlignment="0" applyProtection="0"/>
    <xf numFmtId="0" fontId="99" fillId="4" borderId="1" applyNumberFormat="0" applyAlignment="0" applyProtection="0"/>
    <xf numFmtId="0" fontId="99" fillId="4" borderId="1" applyNumberFormat="0" applyAlignment="0" applyProtection="0"/>
    <xf numFmtId="0" fontId="99" fillId="4" borderId="1" applyNumberFormat="0" applyAlignment="0" applyProtection="0"/>
    <xf numFmtId="0" fontId="99" fillId="4" borderId="1" applyNumberFormat="0" applyAlignment="0" applyProtection="0"/>
    <xf numFmtId="0" fontId="99" fillId="4" borderId="1" applyNumberFormat="0" applyAlignment="0" applyProtection="0"/>
    <xf numFmtId="0" fontId="99" fillId="4" borderId="1" applyNumberFormat="0" applyAlignment="0" applyProtection="0"/>
    <xf numFmtId="0" fontId="100" fillId="9" borderId="1" applyNumberFormat="0" applyAlignment="0" applyProtection="0"/>
    <xf numFmtId="0" fontId="99" fillId="4" borderId="1" applyNumberFormat="0" applyAlignment="0" applyProtection="0"/>
    <xf numFmtId="172" fontId="100" fillId="9" borderId="1" applyNumberFormat="0" applyAlignment="0" applyProtection="0"/>
    <xf numFmtId="172" fontId="100" fillId="9" borderId="1" applyNumberFormat="0" applyAlignment="0" applyProtection="0"/>
    <xf numFmtId="0" fontId="99" fillId="4" borderId="1" applyNumberFormat="0" applyAlignment="0" applyProtection="0"/>
    <xf numFmtId="0" fontId="99" fillId="4" borderId="1" applyNumberFormat="0" applyAlignment="0" applyProtection="0"/>
    <xf numFmtId="0" fontId="99" fillId="4" borderId="1" applyNumberFormat="0" applyAlignment="0" applyProtection="0"/>
    <xf numFmtId="0" fontId="99" fillId="4" borderId="1" applyNumberFormat="0" applyAlignment="0" applyProtection="0"/>
    <xf numFmtId="0" fontId="99" fillId="4" borderId="1" applyNumberFormat="0" applyAlignment="0" applyProtection="0"/>
    <xf numFmtId="0" fontId="99" fillId="4" borderId="1" applyNumberFormat="0" applyAlignment="0" applyProtection="0"/>
    <xf numFmtId="0" fontId="99" fillId="4" borderId="1" applyNumberFormat="0" applyAlignment="0" applyProtection="0"/>
    <xf numFmtId="0" fontId="99" fillId="4" borderId="1" applyNumberFormat="0" applyAlignment="0" applyProtection="0"/>
    <xf numFmtId="0" fontId="99" fillId="4" borderId="1" applyNumberFormat="0" applyAlignment="0" applyProtection="0"/>
    <xf numFmtId="0" fontId="99" fillId="4" borderId="1" applyNumberFormat="0" applyAlignment="0" applyProtection="0"/>
    <xf numFmtId="0" fontId="99" fillId="4" borderId="1" applyNumberFormat="0" applyAlignment="0" applyProtection="0"/>
    <xf numFmtId="0" fontId="99" fillId="4" borderId="1" applyNumberFormat="0" applyAlignment="0" applyProtection="0"/>
    <xf numFmtId="0" fontId="99" fillId="4" borderId="1" applyNumberFormat="0" applyAlignment="0" applyProtection="0"/>
    <xf numFmtId="0" fontId="101" fillId="0" borderId="0"/>
    <xf numFmtId="0" fontId="101" fillId="0" borderId="0"/>
    <xf numFmtId="172" fontId="101" fillId="0" borderId="0"/>
    <xf numFmtId="172" fontId="102" fillId="0" borderId="0"/>
    <xf numFmtId="0" fontId="103" fillId="0" borderId="0" applyFill="0" applyBorder="0" applyProtection="0">
      <alignment horizontal="center"/>
      <protection locked="0"/>
    </xf>
    <xf numFmtId="172" fontId="103" fillId="0" borderId="0" applyFill="0" applyBorder="0" applyProtection="0">
      <alignment horizontal="center"/>
      <protection locked="0"/>
    </xf>
    <xf numFmtId="176" fontId="49" fillId="0" borderId="0" applyFont="0" applyFill="0" applyBorder="0" applyAlignment="0" applyProtection="0"/>
    <xf numFmtId="0" fontId="104" fillId="15" borderId="2" applyNumberFormat="0" applyAlignment="0" applyProtection="0"/>
    <xf numFmtId="0" fontId="104" fillId="15" borderId="2" applyNumberFormat="0" applyAlignment="0" applyProtection="0"/>
    <xf numFmtId="0" fontId="104" fillId="15" borderId="2" applyNumberFormat="0" applyAlignment="0" applyProtection="0"/>
    <xf numFmtId="0" fontId="104" fillId="15" borderId="2" applyNumberFormat="0" applyAlignment="0" applyProtection="0"/>
    <xf numFmtId="0" fontId="104" fillId="15" borderId="2" applyNumberFormat="0" applyAlignment="0" applyProtection="0"/>
    <xf numFmtId="0" fontId="104" fillId="15" borderId="2" applyNumberFormat="0" applyAlignment="0" applyProtection="0"/>
    <xf numFmtId="0" fontId="104" fillId="15" borderId="2" applyNumberFormat="0" applyAlignment="0" applyProtection="0"/>
    <xf numFmtId="0" fontId="104" fillId="15" borderId="2" applyNumberFormat="0" applyAlignment="0" applyProtection="0"/>
    <xf numFmtId="0" fontId="104" fillId="15" borderId="2" applyNumberFormat="0" applyAlignment="0" applyProtection="0"/>
    <xf numFmtId="0" fontId="104" fillId="15" borderId="2" applyNumberFormat="0" applyAlignment="0" applyProtection="0"/>
    <xf numFmtId="0" fontId="105" fillId="15" borderId="2" applyNumberFormat="0" applyAlignment="0" applyProtection="0"/>
    <xf numFmtId="0" fontId="104" fillId="15" borderId="2" applyNumberFormat="0" applyAlignment="0" applyProtection="0"/>
    <xf numFmtId="172" fontId="106" fillId="19" borderId="24" applyNumberFormat="0" applyAlignment="0" applyProtection="0"/>
    <xf numFmtId="172" fontId="105" fillId="15" borderId="2" applyNumberFormat="0" applyAlignment="0" applyProtection="0"/>
    <xf numFmtId="0" fontId="104" fillId="15" borderId="2" applyNumberFormat="0" applyAlignment="0" applyProtection="0"/>
    <xf numFmtId="0" fontId="104" fillId="15" borderId="2" applyNumberFormat="0" applyAlignment="0" applyProtection="0"/>
    <xf numFmtId="0" fontId="104" fillId="15" borderId="2" applyNumberFormat="0" applyAlignment="0" applyProtection="0"/>
    <xf numFmtId="0" fontId="104" fillId="15" borderId="2" applyNumberFormat="0" applyAlignment="0" applyProtection="0"/>
    <xf numFmtId="0" fontId="104" fillId="15" borderId="2" applyNumberFormat="0" applyAlignment="0" applyProtection="0"/>
    <xf numFmtId="0" fontId="104" fillId="15" borderId="2" applyNumberFormat="0" applyAlignment="0" applyProtection="0"/>
    <xf numFmtId="0" fontId="104" fillId="15" borderId="2" applyNumberFormat="0" applyAlignment="0" applyProtection="0"/>
    <xf numFmtId="0" fontId="104" fillId="15" borderId="2" applyNumberFormat="0" applyAlignment="0" applyProtection="0"/>
    <xf numFmtId="0" fontId="104" fillId="15" borderId="2" applyNumberFormat="0" applyAlignment="0" applyProtection="0"/>
    <xf numFmtId="0" fontId="104" fillId="15" borderId="2" applyNumberFormat="0" applyAlignment="0" applyProtection="0"/>
    <xf numFmtId="0" fontId="104" fillId="15" borderId="2" applyNumberFormat="0" applyAlignment="0" applyProtection="0"/>
    <xf numFmtId="0" fontId="104" fillId="15" borderId="2" applyNumberFormat="0" applyAlignment="0" applyProtection="0"/>
    <xf numFmtId="0" fontId="104" fillId="15" borderId="2" applyNumberFormat="0" applyAlignment="0" applyProtection="0"/>
    <xf numFmtId="168" fontId="61" fillId="0" borderId="0" applyFont="0" applyFill="0" applyBorder="0" applyAlignment="0" applyProtection="0"/>
    <xf numFmtId="4" fontId="107" fillId="0" borderId="0" applyAlignment="0"/>
    <xf numFmtId="1" fontId="108" fillId="0" borderId="29" applyBorder="0"/>
    <xf numFmtId="178" fontId="109" fillId="0" borderId="0" applyFont="0" applyFill="0" applyBorder="0" applyAlignment="0" applyProtection="0"/>
    <xf numFmtId="0" fontId="110" fillId="0" borderId="12">
      <alignment horizontal="center"/>
    </xf>
    <xf numFmtId="246" fontId="111" fillId="0" borderId="0"/>
    <xf numFmtId="246" fontId="111" fillId="0" borderId="0"/>
    <xf numFmtId="246" fontId="111" fillId="0" borderId="0"/>
    <xf numFmtId="246" fontId="111" fillId="0" borderId="0"/>
    <xf numFmtId="246" fontId="111" fillId="0" borderId="0"/>
    <xf numFmtId="246" fontId="111" fillId="0" borderId="0"/>
    <xf numFmtId="246" fontId="111" fillId="0" borderId="0"/>
    <xf numFmtId="246" fontId="111" fillId="0" borderId="0"/>
    <xf numFmtId="247" fontId="14" fillId="0" borderId="0" applyFont="0" applyFill="0" applyBorder="0" applyAlignment="0" applyProtection="0"/>
    <xf numFmtId="247" fontId="14" fillId="0" borderId="0" applyFont="0" applyFill="0" applyBorder="0" applyAlignment="0" applyProtection="0"/>
    <xf numFmtId="247" fontId="14" fillId="0" borderId="0" applyFont="0" applyFill="0" applyBorder="0" applyAlignment="0" applyProtection="0"/>
    <xf numFmtId="247" fontId="14" fillId="0" borderId="0" applyFont="0" applyFill="0" applyBorder="0" applyAlignment="0" applyProtection="0"/>
    <xf numFmtId="247" fontId="14" fillId="0" borderId="0" applyFont="0" applyFill="0" applyBorder="0" applyAlignment="0" applyProtection="0"/>
    <xf numFmtId="247" fontId="14" fillId="0" borderId="0" applyFont="0" applyFill="0" applyBorder="0" applyAlignment="0" applyProtection="0"/>
    <xf numFmtId="247" fontId="14" fillId="0" borderId="0" applyFont="0" applyFill="0" applyBorder="0" applyAlignment="0" applyProtection="0"/>
    <xf numFmtId="247" fontId="14" fillId="0" borderId="0" applyFont="0" applyFill="0" applyBorder="0" applyAlignment="0" applyProtection="0"/>
    <xf numFmtId="247" fontId="14" fillId="0" borderId="0" applyFont="0" applyFill="0" applyBorder="0" applyAlignment="0" applyProtection="0"/>
    <xf numFmtId="247" fontId="14" fillId="0" borderId="0" applyFont="0" applyFill="0" applyBorder="0" applyAlignment="0" applyProtection="0"/>
    <xf numFmtId="247" fontId="14" fillId="0" borderId="0" applyFont="0" applyFill="0" applyBorder="0" applyAlignment="0" applyProtection="0"/>
    <xf numFmtId="247" fontId="14" fillId="0" borderId="0" applyFont="0" applyFill="0" applyBorder="0" applyAlignment="0" applyProtection="0"/>
    <xf numFmtId="247" fontId="14" fillId="0" borderId="0" applyFont="0" applyFill="0" applyBorder="0" applyAlignment="0" applyProtection="0"/>
    <xf numFmtId="247" fontId="14" fillId="0" borderId="0" applyFont="0" applyFill="0" applyBorder="0" applyAlignment="0" applyProtection="0"/>
    <xf numFmtId="247" fontId="14" fillId="0" borderId="0" applyFont="0" applyFill="0" applyBorder="0" applyAlignment="0" applyProtection="0"/>
    <xf numFmtId="0" fontId="82" fillId="0" borderId="13"/>
    <xf numFmtId="41" fontId="14"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2" fillId="0" borderId="0" applyFont="0" applyFill="0" applyBorder="0" applyAlignment="0" applyProtection="0"/>
    <xf numFmtId="41" fontId="113" fillId="0" borderId="0" applyFont="0" applyFill="0" applyBorder="0" applyAlignment="0" applyProtection="0"/>
    <xf numFmtId="41" fontId="1" fillId="0" borderId="0" applyFont="0" applyFill="0" applyBorder="0" applyAlignment="0" applyProtection="0"/>
    <xf numFmtId="21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7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48" fontId="4" fillId="0" borderId="0" applyFont="0" applyFill="0" applyBorder="0" applyAlignment="0" applyProtection="0"/>
    <xf numFmtId="212" fontId="1"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1" fillId="0" borderId="0" applyFont="0" applyFill="0" applyBorder="0" applyAlignment="0" applyProtection="0"/>
    <xf numFmtId="41" fontId="25" fillId="0" borderId="0" applyFont="0" applyFill="0" applyBorder="0" applyAlignment="0" applyProtection="0"/>
    <xf numFmtId="41" fontId="1"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1"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1" fillId="0" borderId="0" applyFont="0" applyFill="0" applyBorder="0" applyAlignment="0" applyProtection="0"/>
    <xf numFmtId="41" fontId="25" fillId="0" borderId="0" applyFont="0" applyFill="0" applyBorder="0" applyAlignment="0" applyProtection="0"/>
    <xf numFmtId="41" fontId="1" fillId="0" borderId="0" applyFont="0" applyFill="0" applyBorder="0" applyAlignment="0" applyProtection="0"/>
    <xf numFmtId="41" fontId="25"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49" fontId="37" fillId="0" borderId="0" applyProtection="0"/>
    <xf numFmtId="249" fontId="37" fillId="0" borderId="0" applyProtection="0"/>
    <xf numFmtId="21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5" fontId="37" fillId="0" borderId="0" applyFont="0" applyFill="0" applyBorder="0" applyAlignment="0" applyProtection="0"/>
    <xf numFmtId="181" fontId="37" fillId="0" borderId="0" applyFont="0" applyFill="0" applyBorder="0" applyAlignment="0" applyProtection="0"/>
    <xf numFmtId="0" fontId="9" fillId="0" borderId="0" applyFont="0" applyFill="0" applyBorder="0" applyAlignment="0" applyProtection="0"/>
    <xf numFmtId="172" fontId="9"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80" fontId="3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242" fontId="98" fillId="0" borderId="0" applyFont="0" applyFill="0" applyBorder="0" applyAlignment="0" applyProtection="0"/>
    <xf numFmtId="243" fontId="14" fillId="0" borderId="0" applyFont="0" applyFill="0" applyBorder="0" applyAlignment="0" applyProtection="0"/>
    <xf numFmtId="243" fontId="14" fillId="0" borderId="0" applyFont="0" applyFill="0" applyBorder="0" applyAlignment="0" applyProtection="0"/>
    <xf numFmtId="243" fontId="14" fillId="0" borderId="0" applyFont="0" applyFill="0" applyBorder="0" applyAlignment="0" applyProtection="0"/>
    <xf numFmtId="243" fontId="14" fillId="0" borderId="0" applyFont="0" applyFill="0" applyBorder="0" applyAlignment="0" applyProtection="0"/>
    <xf numFmtId="243" fontId="14" fillId="0" borderId="0" applyFont="0" applyFill="0" applyBorder="0" applyAlignment="0" applyProtection="0"/>
    <xf numFmtId="243" fontId="14" fillId="0" borderId="0" applyFont="0" applyFill="0" applyBorder="0" applyAlignment="0" applyProtection="0"/>
    <xf numFmtId="243" fontId="14" fillId="0" borderId="0" applyFont="0" applyFill="0" applyBorder="0" applyAlignment="0" applyProtection="0"/>
    <xf numFmtId="243" fontId="14" fillId="0" borderId="0" applyFont="0" applyFill="0" applyBorder="0" applyAlignment="0" applyProtection="0"/>
    <xf numFmtId="243" fontId="14" fillId="0" borderId="0" applyFont="0" applyFill="0" applyBorder="0" applyAlignment="0" applyProtection="0"/>
    <xf numFmtId="243" fontId="14" fillId="0" borderId="0" applyFont="0" applyFill="0" applyBorder="0" applyAlignment="0" applyProtection="0"/>
    <xf numFmtId="243" fontId="14" fillId="0" borderId="0" applyFont="0" applyFill="0" applyBorder="0" applyAlignment="0" applyProtection="0"/>
    <xf numFmtId="243" fontId="14" fillId="0" borderId="0" applyFont="0" applyFill="0" applyBorder="0" applyAlignment="0" applyProtection="0"/>
    <xf numFmtId="243" fontId="14" fillId="0" borderId="0" applyFont="0" applyFill="0" applyBorder="0" applyAlignment="0" applyProtection="0"/>
    <xf numFmtId="243" fontId="14" fillId="0" borderId="0" applyFont="0" applyFill="0" applyBorder="0" applyAlignment="0" applyProtection="0"/>
    <xf numFmtId="243" fontId="14" fillId="0" borderId="0" applyFont="0" applyFill="0" applyBorder="0" applyAlignment="0" applyProtection="0"/>
    <xf numFmtId="250" fontId="114" fillId="0" borderId="0" applyFont="0" applyFill="0" applyBorder="0" applyAlignment="0" applyProtection="0"/>
    <xf numFmtId="251" fontId="37" fillId="0" borderId="0" applyFont="0" applyFill="0" applyBorder="0" applyAlignment="0" applyProtection="0"/>
    <xf numFmtId="252" fontId="115" fillId="0" borderId="0" applyFont="0" applyFill="0" applyBorder="0" applyAlignment="0" applyProtection="0"/>
    <xf numFmtId="253" fontId="37" fillId="0" borderId="0" applyFont="0" applyFill="0" applyBorder="0" applyAlignment="0" applyProtection="0"/>
    <xf numFmtId="254" fontId="115" fillId="0" borderId="0" applyFont="0" applyFill="0" applyBorder="0" applyAlignment="0" applyProtection="0"/>
    <xf numFmtId="255" fontId="37"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94"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56" fontId="1" fillId="0" borderId="0" applyFont="0" applyFill="0" applyBorder="0" applyAlignment="0" applyProtection="0"/>
    <xf numFmtId="172" fontId="1" fillId="0" borderId="0" applyFont="0" applyFill="0" applyBorder="0" applyAlignment="0" applyProtection="0"/>
    <xf numFmtId="43" fontId="14" fillId="0" borderId="0" applyFont="0" applyFill="0" applyBorder="0" applyAlignment="0" applyProtection="0"/>
    <xf numFmtId="194" fontId="1" fillId="0" borderId="0" applyFont="0" applyFill="0" applyBorder="0" applyAlignment="0" applyProtection="0"/>
    <xf numFmtId="43" fontId="1" fillId="0" borderId="0" applyFont="0" applyFill="0" applyBorder="0" applyAlignment="0" applyProtection="0"/>
    <xf numFmtId="256" fontId="14" fillId="0" borderId="0" applyFont="0" applyFill="0" applyBorder="0" applyAlignment="0" applyProtection="0"/>
    <xf numFmtId="43" fontId="14" fillId="0" borderId="0" applyFont="0" applyFill="0" applyBorder="0" applyAlignment="0" applyProtection="0"/>
    <xf numFmtId="25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58" fontId="1" fillId="0" borderId="0" applyFont="0" applyFill="0" applyBorder="0" applyAlignment="0" applyProtection="0"/>
    <xf numFmtId="259" fontId="1" fillId="0" borderId="0" applyFont="0" applyFill="0" applyBorder="0" applyAlignment="0" applyProtection="0"/>
    <xf numFmtId="171" fontId="1" fillId="0" borderId="0" applyFont="0" applyFill="0" applyBorder="0" applyAlignment="0" applyProtection="0"/>
    <xf numFmtId="43" fontId="1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6" fillId="0" borderId="0" applyFont="0" applyFill="0" applyBorder="0" applyAlignment="0" applyProtection="0"/>
    <xf numFmtId="43" fontId="4" fillId="0" borderId="0" applyFont="0" applyFill="0" applyBorder="0" applyAlignment="0" applyProtection="0"/>
    <xf numFmtId="180" fontId="1" fillId="0" borderId="0" applyFont="0" applyFill="0" applyBorder="0" applyAlignment="0" applyProtection="0"/>
    <xf numFmtId="43" fontId="1" fillId="0" borderId="0" applyFont="0" applyFill="0" applyBorder="0" applyAlignment="0" applyProtection="0"/>
    <xf numFmtId="256" fontId="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6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62" fontId="1" fillId="0" borderId="0" applyFont="0" applyFill="0" applyBorder="0" applyAlignment="0" applyProtection="0"/>
    <xf numFmtId="43" fontId="1" fillId="0" borderId="0" applyFont="0" applyFill="0" applyBorder="0" applyAlignment="0" applyProtection="0"/>
    <xf numFmtId="263"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63" fontId="1" fillId="0" borderId="0" applyFont="0" applyFill="0" applyBorder="0" applyAlignment="0" applyProtection="0"/>
    <xf numFmtId="183" fontId="1" fillId="0" borderId="0" applyFont="0" applyFill="0" applyBorder="0" applyAlignment="0" applyProtection="0"/>
    <xf numFmtId="18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64" fontId="1" fillId="0" borderId="0" applyFont="0" applyFill="0" applyBorder="0" applyAlignment="0" applyProtection="0"/>
    <xf numFmtId="43" fontId="1" fillId="0" borderId="0" applyFont="0" applyFill="0" applyBorder="0" applyAlignment="0" applyProtection="0"/>
    <xf numFmtId="43" fontId="117"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5" fontId="4" fillId="0" borderId="0" applyFont="0" applyFill="0" applyBorder="0" applyAlignment="0" applyProtection="0"/>
    <xf numFmtId="264" fontId="1" fillId="0" borderId="0" applyFont="0" applyFill="0" applyBorder="0" applyAlignment="0" applyProtection="0"/>
    <xf numFmtId="266" fontId="118" fillId="0" borderId="0" applyFont="0" applyFill="0" applyBorder="0" applyAlignment="0" applyProtection="0"/>
    <xf numFmtId="264" fontId="1"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43" fontId="1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267"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71"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1" fillId="0" borderId="0" applyFont="0" applyFill="0" applyBorder="0" applyAlignment="0" applyProtection="0"/>
    <xf numFmtId="43" fontId="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43" fontId="119" fillId="0" borderId="0" applyFont="0" applyFill="0" applyBorder="0" applyAlignment="0" applyProtection="0"/>
    <xf numFmtId="43" fontId="1" fillId="0" borderId="0" applyFont="0" applyFill="0" applyBorder="0" applyAlignment="0" applyProtection="0"/>
    <xf numFmtId="0" fontId="14" fillId="0" borderId="0" applyFont="0" applyFill="0" applyBorder="0" applyAlignment="0" applyProtection="0"/>
    <xf numFmtId="172" fontId="14" fillId="0" borderId="0" applyFont="0" applyFill="0" applyBorder="0" applyAlignment="0" applyProtection="0"/>
    <xf numFmtId="268" fontId="1" fillId="0" borderId="0" applyFont="0" applyFill="0" applyBorder="0" applyAlignment="0" applyProtection="0"/>
    <xf numFmtId="196" fontId="14" fillId="0" borderId="0" applyFont="0" applyFill="0" applyBorder="0" applyAlignment="0" applyProtection="0"/>
    <xf numFmtId="268" fontId="1" fillId="0" borderId="0" applyFont="0" applyFill="0" applyBorder="0" applyAlignment="0" applyProtection="0"/>
    <xf numFmtId="0" fontId="52"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196" fontId="14"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181" fontId="1" fillId="0" borderId="0" applyFont="0" applyFill="0" applyBorder="0" applyAlignment="0" applyProtection="0"/>
    <xf numFmtId="181" fontId="120" fillId="0" borderId="0" applyFont="0" applyFill="0" applyBorder="0" applyAlignment="0" applyProtection="0"/>
    <xf numFmtId="0" fontId="1" fillId="0" borderId="0" applyFont="0" applyFill="0" applyBorder="0" applyAlignment="0" applyProtection="0"/>
    <xf numFmtId="172" fontId="1" fillId="0" borderId="0" applyFont="0" applyFill="0" applyBorder="0" applyAlignment="0" applyProtection="0"/>
    <xf numFmtId="181" fontId="120" fillId="0" borderId="0" applyFont="0" applyFill="0" applyBorder="0" applyAlignment="0" applyProtection="0"/>
    <xf numFmtId="43" fontId="26" fillId="0" borderId="0" applyFont="0" applyFill="0" applyBorder="0" applyAlignment="0" applyProtection="0"/>
    <xf numFmtId="196" fontId="14" fillId="0" borderId="0" applyFont="0" applyFill="0" applyBorder="0" applyAlignment="0" applyProtection="0"/>
    <xf numFmtId="43" fontId="1" fillId="0" borderId="0" applyFont="0" applyFill="0" applyBorder="0" applyAlignment="0" applyProtection="0"/>
    <xf numFmtId="266" fontId="1" fillId="0" borderId="0" applyFont="0" applyFill="0" applyBorder="0" applyAlignment="0" applyProtection="0"/>
    <xf numFmtId="2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8" fontId="1" fillId="0" borderId="0" applyFont="0" applyFill="0" applyBorder="0" applyAlignment="0" applyProtection="0"/>
    <xf numFmtId="261" fontId="1" fillId="0" borderId="0" applyFont="0" applyFill="0" applyBorder="0" applyAlignment="0" applyProtection="0"/>
    <xf numFmtId="166" fontId="1" fillId="0" borderId="0" applyFont="0" applyFill="0" applyBorder="0" applyAlignment="0" applyProtection="0"/>
    <xf numFmtId="269" fontId="1" fillId="0" borderId="0" applyFont="0" applyFill="0" applyBorder="0" applyAlignment="0" applyProtection="0"/>
    <xf numFmtId="270" fontId="1" fillId="0" borderId="0" applyFont="0" applyFill="0" applyBorder="0" applyAlignment="0" applyProtection="0"/>
    <xf numFmtId="43" fontId="1" fillId="0" borderId="0" applyFont="0" applyFill="0" applyBorder="0" applyAlignment="0" applyProtection="0"/>
    <xf numFmtId="261" fontId="1" fillId="0" borderId="0" applyFont="0" applyFill="0" applyBorder="0" applyAlignment="0" applyProtection="0"/>
    <xf numFmtId="262" fontId="1" fillId="0" borderId="0" applyFont="0" applyFill="0" applyBorder="0" applyAlignment="0" applyProtection="0"/>
    <xf numFmtId="262" fontId="1" fillId="0" borderId="0" applyFont="0" applyFill="0" applyBorder="0" applyAlignment="0" applyProtection="0"/>
    <xf numFmtId="269" fontId="1" fillId="0" borderId="0" applyFont="0" applyFill="0" applyBorder="0" applyAlignment="0" applyProtection="0"/>
    <xf numFmtId="196" fontId="14" fillId="0" borderId="0" applyFont="0" applyFill="0" applyBorder="0" applyAlignment="0" applyProtection="0"/>
    <xf numFmtId="181" fontId="120" fillId="0" borderId="0" applyFont="0" applyFill="0" applyBorder="0" applyAlignment="0" applyProtection="0"/>
    <xf numFmtId="181" fontId="120" fillId="0" borderId="0" applyFont="0" applyFill="0" applyBorder="0" applyAlignment="0" applyProtection="0"/>
    <xf numFmtId="181" fontId="120" fillId="0" borderId="0" applyFont="0" applyFill="0" applyBorder="0" applyAlignment="0" applyProtection="0"/>
    <xf numFmtId="181" fontId="120" fillId="0" borderId="0" applyFont="0" applyFill="0" applyBorder="0" applyAlignment="0" applyProtection="0"/>
    <xf numFmtId="181" fontId="120" fillId="0" borderId="0" applyFont="0" applyFill="0" applyBorder="0" applyAlignment="0" applyProtection="0"/>
    <xf numFmtId="181" fontId="120" fillId="0" borderId="0" applyFont="0" applyFill="0" applyBorder="0" applyAlignment="0" applyProtection="0"/>
    <xf numFmtId="181" fontId="120" fillId="0" borderId="0" applyFont="0" applyFill="0" applyBorder="0" applyAlignment="0" applyProtection="0"/>
    <xf numFmtId="181" fontId="120" fillId="0" borderId="0" applyFont="0" applyFill="0" applyBorder="0" applyAlignment="0" applyProtection="0"/>
    <xf numFmtId="181" fontId="120" fillId="0" borderId="0" applyFont="0" applyFill="0" applyBorder="0" applyAlignment="0" applyProtection="0"/>
    <xf numFmtId="181" fontId="120" fillId="0" borderId="0" applyFont="0" applyFill="0" applyBorder="0" applyAlignment="0" applyProtection="0"/>
    <xf numFmtId="43" fontId="1" fillId="0" borderId="0" applyFont="0" applyFill="0" applyBorder="0" applyAlignment="0" applyProtection="0"/>
    <xf numFmtId="43" fontId="121" fillId="0" borderId="0" applyFont="0" applyFill="0" applyBorder="0" applyAlignment="0" applyProtection="0"/>
    <xf numFmtId="256" fontId="8" fillId="0" borderId="0" applyFont="0" applyFill="0" applyBorder="0" applyAlignment="0" applyProtection="0"/>
    <xf numFmtId="181" fontId="120" fillId="0" borderId="0" applyFont="0" applyFill="0" applyBorder="0" applyAlignment="0" applyProtection="0"/>
    <xf numFmtId="181" fontId="120"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271" fontId="14"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6" fontId="14" fillId="0" borderId="0" applyFont="0" applyFill="0" applyBorder="0" applyAlignment="0" applyProtection="0"/>
    <xf numFmtId="167" fontId="37" fillId="0" borderId="0" applyFont="0" applyFill="0" applyBorder="0" applyAlignment="0" applyProtection="0"/>
    <xf numFmtId="43" fontId="72" fillId="0" borderId="0" applyFont="0" applyFill="0" applyBorder="0" applyAlignment="0" applyProtection="0"/>
    <xf numFmtId="0"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265" fontId="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87" fontId="37" fillId="0" borderId="0" applyFont="0" applyFill="0" applyBorder="0" applyAlignment="0" applyProtection="0"/>
    <xf numFmtId="272" fontId="57" fillId="0" borderId="0" applyFont="0" applyFill="0" applyBorder="0" applyAlignment="0" applyProtection="0"/>
    <xf numFmtId="43" fontId="1" fillId="0" borderId="0" applyFont="0" applyFill="0" applyBorder="0" applyAlignment="0" applyProtection="0"/>
    <xf numFmtId="187" fontId="37" fillId="0" borderId="0" applyFont="0" applyFill="0" applyBorder="0" applyAlignment="0" applyProtection="0"/>
    <xf numFmtId="273" fontId="10" fillId="0" borderId="0" applyFont="0" applyFill="0" applyBorder="0" applyAlignment="0" applyProtection="0"/>
    <xf numFmtId="273" fontId="10" fillId="0" borderId="0" applyFont="0" applyFill="0" applyBorder="0" applyAlignment="0" applyProtection="0"/>
    <xf numFmtId="273"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 fillId="0" borderId="0" applyFont="0" applyFill="0" applyBorder="0" applyAlignment="0" applyProtection="0"/>
    <xf numFmtId="272" fontId="57" fillId="0" borderId="0" applyFont="0" applyFill="0" applyBorder="0" applyAlignment="0" applyProtection="0"/>
    <xf numFmtId="274" fontId="37" fillId="0" borderId="0" applyProtection="0"/>
    <xf numFmtId="272" fontId="57" fillId="0" borderId="0" applyFont="0" applyFill="0" applyBorder="0" applyAlignment="0" applyProtection="0"/>
    <xf numFmtId="196" fontId="118"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94" fontId="37" fillId="0" borderId="0" applyFont="0" applyFill="0" applyBorder="0" applyAlignment="0" applyProtection="0"/>
    <xf numFmtId="194"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56" fontId="14" fillId="0" borderId="0" applyFont="0" applyFill="0" applyBorder="0" applyAlignment="0" applyProtection="0"/>
    <xf numFmtId="275" fontId="14" fillId="0" borderId="0" applyFont="0" applyFill="0" applyBorder="0" applyAlignment="0" applyProtection="0"/>
    <xf numFmtId="0" fontId="14" fillId="0" borderId="0" applyFont="0" applyFill="0" applyBorder="0" applyAlignment="0" applyProtection="0"/>
    <xf numFmtId="172" fontId="14" fillId="0" borderId="0" applyFont="0" applyFill="0" applyBorder="0" applyAlignment="0" applyProtection="0"/>
    <xf numFmtId="43" fontId="14" fillId="0" borderId="0" applyFont="0" applyFill="0" applyBorder="0" applyAlignment="0" applyProtection="0"/>
    <xf numFmtId="0" fontId="14" fillId="0" borderId="0" applyFont="0" applyFill="0" applyBorder="0" applyAlignment="0" applyProtection="0"/>
    <xf numFmtId="181" fontId="79" fillId="0" borderId="0" applyFont="0" applyFill="0" applyBorder="0" applyAlignment="0" applyProtection="0"/>
    <xf numFmtId="260" fontId="37" fillId="0" borderId="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60" fontId="37" fillId="0" borderId="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60" fontId="37" fillId="0" borderId="0" applyProtection="0"/>
    <xf numFmtId="43" fontId="12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16" fontId="14" fillId="0" borderId="0" applyFont="0" applyFill="0" applyBorder="0" applyAlignment="0" applyProtection="0"/>
    <xf numFmtId="276" fontId="14" fillId="0" borderId="0" applyFont="0" applyFill="0" applyBorder="0" applyAlignment="0" applyProtection="0"/>
    <xf numFmtId="181" fontId="79" fillId="0" borderId="0" applyFont="0" applyFill="0" applyBorder="0" applyAlignment="0" applyProtection="0"/>
    <xf numFmtId="277" fontId="14" fillId="0" borderId="0" applyFont="0" applyFill="0" applyBorder="0" applyAlignment="0" applyProtection="0"/>
    <xf numFmtId="27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81" fontId="37" fillId="0" borderId="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6" fontId="1"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200" fontId="25" fillId="0" borderId="0" applyFont="0" applyFill="0" applyBorder="0" applyAlignment="0" applyProtection="0"/>
    <xf numFmtId="43" fontId="25"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40" fontId="54" fillId="0" borderId="0" applyFont="0" applyFill="0" applyBorder="0" applyAlignment="0" applyProtection="0"/>
    <xf numFmtId="194" fontId="1" fillId="0" borderId="0" applyFont="0" applyFill="0" applyBorder="0" applyAlignment="0" applyProtection="0"/>
    <xf numFmtId="194"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256" fontId="1" fillId="0" borderId="0" applyFont="0" applyFill="0" applyBorder="0" applyAlignment="0" applyProtection="0"/>
    <xf numFmtId="256"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6"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172" fontId="8" fillId="0" borderId="0" applyFont="0" applyFill="0" applyBorder="0" applyAlignment="0" applyProtection="0"/>
    <xf numFmtId="277" fontId="1" fillId="0" borderId="0" applyFont="0" applyFill="0" applyBorder="0" applyAlignment="0" applyProtection="0"/>
    <xf numFmtId="277" fontId="1" fillId="0" borderId="0" applyFont="0" applyFill="0" applyBorder="0" applyAlignment="0" applyProtection="0"/>
    <xf numFmtId="181" fontId="1" fillId="0" borderId="0" applyFont="0" applyFill="0" applyBorder="0" applyAlignment="0" applyProtection="0"/>
    <xf numFmtId="278" fontId="4" fillId="0" borderId="0" applyFont="0" applyFill="0" applyBorder="0" applyAlignment="0" applyProtection="0"/>
    <xf numFmtId="43" fontId="14"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43" fontId="9" fillId="0" borderId="0" applyFont="0" applyFill="0" applyBorder="0" applyAlignment="0" applyProtection="0"/>
    <xf numFmtId="181" fontId="1" fillId="0" borderId="0" applyFont="0" applyFill="0" applyBorder="0" applyAlignment="0" applyProtection="0"/>
    <xf numFmtId="260" fontId="37" fillId="0" borderId="0" applyProtection="0"/>
    <xf numFmtId="260" fontId="37" fillId="0" borderId="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96" fontId="25"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0" fontId="14" fillId="0" borderId="0" applyFont="0" applyFill="0" applyBorder="0" applyAlignment="0" applyProtection="0"/>
    <xf numFmtId="172"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2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3" fontId="1"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1" fillId="0" borderId="0" applyFont="0" applyFill="0" applyBorder="0" applyAlignment="0" applyProtection="0"/>
    <xf numFmtId="181" fontId="25" fillId="0" borderId="0" applyFont="0" applyFill="0" applyBorder="0" applyAlignment="0" applyProtection="0"/>
    <xf numFmtId="190" fontId="25" fillId="0" borderId="0" applyFont="0" applyFill="0" applyBorder="0" applyAlignment="0" applyProtection="0"/>
    <xf numFmtId="190" fontId="25" fillId="0" borderId="0" applyFont="0" applyFill="0" applyBorder="0" applyAlignment="0" applyProtection="0"/>
    <xf numFmtId="186" fontId="25" fillId="0" borderId="0" applyFont="0" applyFill="0" applyBorder="0" applyAlignment="0" applyProtection="0"/>
    <xf numFmtId="194"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1" fillId="0" borderId="0" applyFont="0" applyFill="0" applyBorder="0" applyAlignment="0" applyProtection="0"/>
    <xf numFmtId="181" fontId="25" fillId="0" borderId="0" applyFont="0" applyFill="0" applyBorder="0" applyAlignment="0" applyProtection="0"/>
    <xf numFmtId="181" fontId="1"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1"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96"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1" fillId="0" borderId="0" applyFont="0" applyFill="0" applyBorder="0" applyAlignment="0" applyProtection="0"/>
    <xf numFmtId="181" fontId="25" fillId="0" borderId="0" applyFont="0" applyFill="0" applyBorder="0" applyAlignment="0" applyProtection="0"/>
    <xf numFmtId="181" fontId="1" fillId="0" borderId="0" applyFont="0" applyFill="0" applyBorder="0" applyAlignment="0" applyProtection="0"/>
    <xf numFmtId="181" fontId="25" fillId="0" borderId="0" applyFont="0" applyFill="0" applyBorder="0" applyAlignment="0" applyProtection="0"/>
    <xf numFmtId="43" fontId="1" fillId="0" borderId="0" applyFont="0" applyFill="0" applyBorder="0" applyAlignment="0" applyProtection="0"/>
    <xf numFmtId="193" fontId="14" fillId="0" borderId="0" applyFont="0" applyFill="0" applyBorder="0" applyAlignment="0" applyProtection="0"/>
    <xf numFmtId="43" fontId="1" fillId="0" borderId="0" applyFont="0" applyFill="0" applyBorder="0" applyAlignment="0" applyProtection="0"/>
    <xf numFmtId="193" fontId="14" fillId="0" borderId="0" applyFont="0" applyFill="0" applyBorder="0" applyAlignment="0" applyProtection="0"/>
    <xf numFmtId="181" fontId="14" fillId="0" borderId="0" applyFont="0" applyFill="0" applyBorder="0" applyAlignment="0" applyProtection="0"/>
    <xf numFmtId="181" fontId="37" fillId="0" borderId="0" applyProtection="0"/>
    <xf numFmtId="43" fontId="116"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2" fillId="0" borderId="0" applyFont="0" applyFill="0" applyBorder="0" applyAlignment="0" applyProtection="0"/>
    <xf numFmtId="43" fontId="122" fillId="0" borderId="0" applyFont="0" applyFill="0" applyBorder="0" applyAlignment="0" applyProtection="0"/>
    <xf numFmtId="181" fontId="25" fillId="0" borderId="0" applyFont="0" applyFill="0" applyBorder="0" applyAlignment="0" applyProtection="0"/>
    <xf numFmtId="181" fontId="1" fillId="0" borderId="0" applyFont="0" applyFill="0" applyBorder="0" applyAlignment="0" applyProtection="0"/>
    <xf numFmtId="181" fontId="25"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81" fontId="26" fillId="0" borderId="0" applyFont="0" applyFill="0" applyBorder="0" applyAlignment="0" applyProtection="0"/>
    <xf numFmtId="18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57" fontId="1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181" fontId="37" fillId="0" borderId="0" applyFont="0" applyFill="0" applyBorder="0" applyAlignment="0" applyProtection="0"/>
    <xf numFmtId="43" fontId="121" fillId="0" borderId="0" applyFont="0" applyFill="0" applyBorder="0" applyAlignment="0" applyProtection="0"/>
    <xf numFmtId="43" fontId="59" fillId="0" borderId="0" applyFont="0" applyFill="0" applyBorder="0" applyAlignment="0" applyProtection="0"/>
    <xf numFmtId="43" fontId="1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193" fontId="9" fillId="0" borderId="0" applyFont="0" applyFill="0" applyBorder="0" applyAlignment="0" applyProtection="0"/>
    <xf numFmtId="261" fontId="118"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94" fontId="9" fillId="0" borderId="0" applyFont="0" applyFill="0" applyBorder="0" applyAlignment="0" applyProtection="0"/>
    <xf numFmtId="43" fontId="9" fillId="0" borderId="0" applyFont="0" applyFill="0" applyBorder="0" applyAlignment="0" applyProtection="0"/>
    <xf numFmtId="277" fontId="9" fillId="0" borderId="0" applyFont="0" applyFill="0" applyBorder="0" applyAlignment="0" applyProtection="0"/>
    <xf numFmtId="277"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11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2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42" fontId="4" fillId="0" borderId="0" applyFont="0" applyFill="0" applyBorder="0" applyAlignment="0" applyProtection="0"/>
    <xf numFmtId="181" fontId="1"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42" fontId="1" fillId="0" borderId="0" applyFont="0" applyFill="0" applyBorder="0" applyAlignment="0" applyProtection="0"/>
    <xf numFmtId="242" fontId="1" fillId="0" borderId="0" applyFont="0" applyFill="0" applyBorder="0" applyAlignment="0" applyProtection="0"/>
    <xf numFmtId="196" fontId="14" fillId="0" borderId="0" applyFont="0" applyFill="0" applyBorder="0" applyAlignment="0" applyProtection="0"/>
    <xf numFmtId="43" fontId="12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16"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60" fontId="24" fillId="0" borderId="0" applyFont="0" applyFill="0" applyBorder="0" applyAlignment="0" applyProtection="0"/>
    <xf numFmtId="279" fontId="59" fillId="0" borderId="0"/>
    <xf numFmtId="3" fontId="14" fillId="0" borderId="0" applyFont="0" applyFill="0" applyBorder="0" applyAlignment="0" applyProtection="0"/>
    <xf numFmtId="0" fontId="123" fillId="0" borderId="0"/>
    <xf numFmtId="0" fontId="98" fillId="0" borderId="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37" fillId="0" borderId="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0" fontId="123" fillId="0" borderId="0"/>
    <xf numFmtId="0" fontId="98" fillId="0" borderId="0"/>
    <xf numFmtId="0" fontId="124" fillId="0" borderId="0" applyNumberFormat="0" applyFill="0" applyBorder="0" applyAlignment="0" applyProtection="0"/>
    <xf numFmtId="172" fontId="124" fillId="0" borderId="0" applyNumberFormat="0" applyFill="0" applyBorder="0" applyAlignment="0" applyProtection="0"/>
    <xf numFmtId="0" fontId="125" fillId="0" borderId="0">
      <alignment horizontal="center"/>
    </xf>
    <xf numFmtId="172" fontId="125" fillId="0" borderId="0">
      <alignment horizontal="center"/>
    </xf>
    <xf numFmtId="0" fontId="126" fillId="0" borderId="0" applyNumberFormat="0" applyAlignment="0">
      <alignment horizontal="left"/>
    </xf>
    <xf numFmtId="172" fontId="126" fillId="0" borderId="0" applyNumberFormat="0" applyAlignment="0">
      <alignment horizontal="left"/>
    </xf>
    <xf numFmtId="0" fontId="127" fillId="0" borderId="0" applyNumberFormat="0" applyAlignment="0"/>
    <xf numFmtId="178" fontId="109" fillId="0" borderId="0" applyFont="0" applyFill="0" applyBorder="0" applyAlignment="0" applyProtection="0"/>
    <xf numFmtId="280" fontId="128" fillId="0" borderId="0" applyFill="0" applyBorder="0" applyProtection="0"/>
    <xf numFmtId="281" fontId="114" fillId="0" borderId="0" applyFont="0" applyFill="0" applyBorder="0" applyAlignment="0" applyProtection="0"/>
    <xf numFmtId="282" fontId="59" fillId="0" borderId="0" applyFill="0" applyBorder="0" applyProtection="0"/>
    <xf numFmtId="282" fontId="59" fillId="0" borderId="15" applyFill="0" applyProtection="0"/>
    <xf numFmtId="282" fontId="59" fillId="0" borderId="15" applyFill="0" applyProtection="0"/>
    <xf numFmtId="282" fontId="59" fillId="0" borderId="15" applyFill="0" applyProtection="0"/>
    <xf numFmtId="282" fontId="59" fillId="0" borderId="15" applyFill="0" applyProtection="0"/>
    <xf numFmtId="282" fontId="59" fillId="0" borderId="36" applyFill="0" applyProtection="0"/>
    <xf numFmtId="283" fontId="11" fillId="0" borderId="0" applyFont="0" applyFill="0" applyBorder="0" applyAlignment="0" applyProtection="0"/>
    <xf numFmtId="284" fontId="129" fillId="0" borderId="0" applyFont="0" applyFill="0" applyBorder="0" applyAlignment="0" applyProtection="0"/>
    <xf numFmtId="285"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6" fontId="14" fillId="0" borderId="0" applyFont="0" applyFill="0" applyBorder="0" applyAlignment="0" applyProtection="0"/>
    <xf numFmtId="287" fontId="1" fillId="0" borderId="0" applyFont="0" applyFill="0" applyBorder="0" applyAlignment="0" applyProtection="0"/>
    <xf numFmtId="287" fontId="1" fillId="0" borderId="0" applyFont="0" applyFill="0" applyBorder="0" applyAlignment="0" applyProtection="0"/>
    <xf numFmtId="288" fontId="129" fillId="0" borderId="0" applyFont="0" applyFill="0" applyBorder="0" applyAlignment="0" applyProtection="0"/>
    <xf numFmtId="234" fontId="98"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35" fontId="14" fillId="0" borderId="0" applyFont="0" applyFill="0" applyBorder="0" applyAlignment="0" applyProtection="0"/>
    <xf numFmtId="289" fontId="115" fillId="0" borderId="0" applyFont="0" applyFill="0" applyBorder="0" applyAlignment="0" applyProtection="0"/>
    <xf numFmtId="290" fontId="37" fillId="0" borderId="0" applyFont="0" applyFill="0" applyBorder="0" applyAlignment="0" applyProtection="0"/>
    <xf numFmtId="291" fontId="115" fillId="0" borderId="0" applyFont="0" applyFill="0" applyBorder="0" applyAlignment="0" applyProtection="0"/>
    <xf numFmtId="292" fontId="115" fillId="0" borderId="0" applyFont="0" applyFill="0" applyBorder="0" applyAlignment="0" applyProtection="0"/>
    <xf numFmtId="293" fontId="37" fillId="0" borderId="0" applyFont="0" applyFill="0" applyBorder="0" applyAlignment="0" applyProtection="0"/>
    <xf numFmtId="294" fontId="115" fillId="0" borderId="0" applyFont="0" applyFill="0" applyBorder="0" applyAlignment="0" applyProtection="0"/>
    <xf numFmtId="295" fontId="115" fillId="0" borderId="0" applyFont="0" applyFill="0" applyBorder="0" applyAlignment="0" applyProtection="0"/>
    <xf numFmtId="296" fontId="37" fillId="0" borderId="0" applyFont="0" applyFill="0" applyBorder="0" applyAlignment="0" applyProtection="0"/>
    <xf numFmtId="297" fontId="115" fillId="0" borderId="0" applyFont="0" applyFill="0" applyBorder="0" applyAlignment="0" applyProtection="0"/>
    <xf numFmtId="167" fontId="1"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8" fontId="14" fillId="0" borderId="0" applyFont="0" applyFill="0" applyBorder="0" applyAlignment="0" applyProtection="0"/>
    <xf numFmtId="299" fontId="1" fillId="0" borderId="0" applyFont="0" applyFill="0" applyBorder="0" applyAlignment="0" applyProtection="0"/>
    <xf numFmtId="299" fontId="1" fillId="0" borderId="0" applyFont="0" applyFill="0" applyBorder="0" applyAlignment="0" applyProtection="0"/>
    <xf numFmtId="300"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301" fontId="14" fillId="0" borderId="0" applyFont="0" applyFill="0" applyBorder="0" applyAlignment="0" applyProtection="0"/>
    <xf numFmtId="302" fontId="37" fillId="0" borderId="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1" fontId="14" fillId="0" borderId="0" applyFont="0" applyFill="0" applyBorder="0" applyAlignment="0" applyProtection="0"/>
    <xf numFmtId="303" fontId="14" fillId="0" borderId="0"/>
    <xf numFmtId="303" fontId="14" fillId="0" borderId="0"/>
    <xf numFmtId="303" fontId="14" fillId="0" borderId="0"/>
    <xf numFmtId="303" fontId="14" fillId="0" borderId="0"/>
    <xf numFmtId="303" fontId="14" fillId="0" borderId="0"/>
    <xf numFmtId="303" fontId="14" fillId="0" borderId="0"/>
    <xf numFmtId="303" fontId="14" fillId="0" borderId="0"/>
    <xf numFmtId="303" fontId="14" fillId="0" borderId="0"/>
    <xf numFmtId="303" fontId="14" fillId="0" borderId="0"/>
    <xf numFmtId="303" fontId="14" fillId="0" borderId="0" applyProtection="0"/>
    <xf numFmtId="303" fontId="14" fillId="0" borderId="0"/>
    <xf numFmtId="303" fontId="14" fillId="0" borderId="0"/>
    <xf numFmtId="303" fontId="14" fillId="0" borderId="0"/>
    <xf numFmtId="303" fontId="14" fillId="0" borderId="0"/>
    <xf numFmtId="303" fontId="14" fillId="0" borderId="0"/>
    <xf numFmtId="303" fontId="14" fillId="0" borderId="0"/>
    <xf numFmtId="303" fontId="14" fillId="0" borderId="0"/>
    <xf numFmtId="304" fontId="9" fillId="0" borderId="37"/>
    <xf numFmtId="0" fontId="14" fillId="0" borderId="0" applyFont="0" applyFill="0" applyBorder="0" applyAlignment="0" applyProtection="0"/>
    <xf numFmtId="0"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0" fontId="37" fillId="0" borderId="0" applyProtection="0"/>
    <xf numFmtId="172" fontId="37" fillId="0" borderId="0" applyProtection="0"/>
    <xf numFmtId="172" fontId="14" fillId="0" borderId="0" applyFont="0" applyFill="0" applyBorder="0" applyAlignment="0" applyProtection="0"/>
    <xf numFmtId="0"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172" fontId="14" fillId="0" borderId="0" applyFont="0" applyFill="0" applyBorder="0" applyAlignment="0" applyProtection="0"/>
    <xf numFmtId="14" fontId="52" fillId="0" borderId="0" applyFill="0" applyBorder="0" applyAlignment="0"/>
    <xf numFmtId="14" fontId="51" fillId="0" borderId="0" applyFill="0" applyBorder="0" applyAlignment="0"/>
    <xf numFmtId="0" fontId="14" fillId="0" borderId="0" applyFont="0" applyFill="0" applyBorder="0" applyAlignment="0" applyProtection="0"/>
    <xf numFmtId="0" fontId="18" fillId="9" borderId="7" applyNumberFormat="0" applyAlignment="0" applyProtection="0"/>
    <xf numFmtId="0" fontId="17" fillId="3" borderId="1" applyNumberFormat="0" applyAlignment="0" applyProtection="0"/>
    <xf numFmtId="43" fontId="121" fillId="0" borderId="0" applyFont="0" applyFill="0" applyBorder="0" applyAlignment="0" applyProtection="0"/>
    <xf numFmtId="3" fontId="130" fillId="0" borderId="20">
      <alignment horizontal="left" vertical="top" wrapText="1"/>
    </xf>
    <xf numFmtId="0" fontId="131" fillId="0" borderId="3" applyNumberFormat="0" applyFill="0" applyAlignment="0" applyProtection="0"/>
    <xf numFmtId="0" fontId="132" fillId="0" borderId="38" applyNumberFormat="0" applyFill="0" applyAlignment="0" applyProtection="0"/>
    <xf numFmtId="0" fontId="133" fillId="0" borderId="39" applyNumberFormat="0" applyFill="0" applyAlignment="0" applyProtection="0"/>
    <xf numFmtId="0" fontId="133" fillId="0" borderId="0" applyNumberFormat="0" applyFill="0" applyBorder="0" applyAlignment="0" applyProtection="0"/>
    <xf numFmtId="305" fontId="59" fillId="0" borderId="0" applyFill="0" applyBorder="0" applyProtection="0"/>
    <xf numFmtId="305" fontId="59" fillId="0" borderId="40" applyFill="0" applyProtection="0"/>
    <xf numFmtId="305" fontId="59" fillId="0" borderId="40" applyFill="0" applyProtection="0"/>
    <xf numFmtId="305" fontId="59" fillId="0" borderId="40" applyFill="0" applyProtection="0"/>
    <xf numFmtId="305" fontId="59" fillId="0" borderId="40" applyFill="0" applyProtection="0"/>
    <xf numFmtId="305" fontId="59" fillId="0" borderId="36" applyFill="0" applyProtection="0"/>
    <xf numFmtId="306" fontId="14" fillId="0" borderId="41">
      <alignment vertical="center"/>
    </xf>
    <xf numFmtId="306" fontId="14" fillId="0" borderId="41">
      <alignment vertical="center"/>
    </xf>
    <xf numFmtId="306" fontId="14" fillId="0" borderId="41">
      <alignment vertical="center"/>
    </xf>
    <xf numFmtId="306" fontId="14" fillId="0" borderId="41">
      <alignment vertical="center"/>
    </xf>
    <xf numFmtId="306" fontId="14" fillId="0" borderId="41">
      <alignment vertical="center"/>
    </xf>
    <xf numFmtId="306" fontId="14" fillId="0" borderId="41">
      <alignment vertical="center"/>
    </xf>
    <xf numFmtId="306" fontId="14" fillId="0" borderId="41">
      <alignment vertical="center"/>
    </xf>
    <xf numFmtId="306" fontId="14" fillId="0" borderId="41">
      <alignment vertical="center"/>
    </xf>
    <xf numFmtId="306" fontId="14" fillId="0" borderId="41">
      <alignment vertical="center"/>
    </xf>
    <xf numFmtId="306" fontId="14" fillId="0" borderId="41">
      <alignment vertical="center"/>
    </xf>
    <xf numFmtId="306" fontId="14" fillId="0" borderId="41">
      <alignment vertical="center"/>
    </xf>
    <xf numFmtId="306" fontId="14" fillId="0" borderId="41">
      <alignment vertical="center"/>
    </xf>
    <xf numFmtId="306" fontId="14" fillId="0" borderId="41">
      <alignment vertical="center"/>
    </xf>
    <xf numFmtId="306" fontId="14" fillId="0" borderId="41">
      <alignment vertical="center"/>
    </xf>
    <xf numFmtId="306" fontId="14" fillId="0" borderId="41">
      <alignment vertical="center"/>
    </xf>
    <xf numFmtId="0" fontId="14" fillId="0" borderId="0" applyFont="0" applyFill="0" applyBorder="0" applyAlignment="0" applyProtection="0"/>
    <xf numFmtId="0" fontId="14" fillId="0" borderId="0" applyFont="0" applyFill="0" applyBorder="0" applyAlignment="0" applyProtection="0"/>
    <xf numFmtId="307" fontId="9" fillId="0" borderId="0"/>
    <xf numFmtId="308" fontId="30" fillId="0" borderId="27"/>
    <xf numFmtId="308" fontId="30" fillId="0" borderId="27"/>
    <xf numFmtId="308" fontId="30" fillId="0" borderId="27"/>
    <xf numFmtId="308" fontId="30" fillId="0" borderId="27"/>
    <xf numFmtId="308" fontId="30" fillId="0" borderId="27"/>
    <xf numFmtId="308" fontId="30" fillId="0" borderId="27"/>
    <xf numFmtId="308" fontId="30" fillId="0" borderId="27"/>
    <xf numFmtId="308" fontId="30" fillId="0" borderId="27"/>
    <xf numFmtId="0" fontId="134" fillId="0" borderId="0">
      <protection locked="0"/>
    </xf>
    <xf numFmtId="271" fontId="14" fillId="0" borderId="0"/>
    <xf numFmtId="271" fontId="14" fillId="0" borderId="0"/>
    <xf numFmtId="271" fontId="14" fillId="0" borderId="0"/>
    <xf numFmtId="271" fontId="14" fillId="0" borderId="0"/>
    <xf numFmtId="271" fontId="14" fillId="0" borderId="0"/>
    <xf numFmtId="271" fontId="14" fillId="0" borderId="0"/>
    <xf numFmtId="271" fontId="14" fillId="0" borderId="0"/>
    <xf numFmtId="271" fontId="14" fillId="0" borderId="0"/>
    <xf numFmtId="271" fontId="14" fillId="0" borderId="0"/>
    <xf numFmtId="271" fontId="14" fillId="0" borderId="0" applyProtection="0"/>
    <xf numFmtId="271" fontId="14" fillId="0" borderId="0"/>
    <xf numFmtId="271" fontId="14" fillId="0" borderId="0"/>
    <xf numFmtId="271" fontId="14" fillId="0" borderId="0"/>
    <xf numFmtId="271" fontId="14" fillId="0" borderId="0"/>
    <xf numFmtId="271" fontId="14" fillId="0" borderId="0"/>
    <xf numFmtId="271" fontId="14" fillId="0" borderId="0"/>
    <xf numFmtId="271" fontId="14" fillId="0" borderId="0"/>
    <xf numFmtId="267" fontId="30" fillId="0" borderId="0"/>
    <xf numFmtId="0" fontId="109" fillId="0" borderId="0">
      <alignment vertical="top" wrapText="1"/>
    </xf>
    <xf numFmtId="180" fontId="135" fillId="0" borderId="0" applyFont="0" applyFill="0" applyBorder="0" applyAlignment="0" applyProtection="0"/>
    <xf numFmtId="181" fontId="135" fillId="0" borderId="0" applyFont="0" applyFill="0" applyBorder="0" applyAlignment="0" applyProtection="0"/>
    <xf numFmtId="180" fontId="135" fillId="0" borderId="0" applyFont="0" applyFill="0" applyBorder="0" applyAlignment="0" applyProtection="0"/>
    <xf numFmtId="41" fontId="135" fillId="0" borderId="0" applyFont="0" applyFill="0" applyBorder="0" applyAlignment="0" applyProtection="0"/>
    <xf numFmtId="212" fontId="135" fillId="0" borderId="0" applyFont="0" applyFill="0" applyBorder="0" applyAlignment="0" applyProtection="0"/>
    <xf numFmtId="212" fontId="135" fillId="0" borderId="0" applyFont="0" applyFill="0" applyBorder="0" applyAlignment="0" applyProtection="0"/>
    <xf numFmtId="212" fontId="135" fillId="0" borderId="0" applyFont="0" applyFill="0" applyBorder="0" applyAlignment="0" applyProtection="0"/>
    <xf numFmtId="212" fontId="135" fillId="0" borderId="0" applyFont="0" applyFill="0" applyBorder="0" applyAlignment="0" applyProtection="0"/>
    <xf numFmtId="212" fontId="135" fillId="0" borderId="0" applyFont="0" applyFill="0" applyBorder="0" applyAlignment="0" applyProtection="0"/>
    <xf numFmtId="212" fontId="135" fillId="0" borderId="0" applyFont="0" applyFill="0" applyBorder="0" applyAlignment="0" applyProtection="0"/>
    <xf numFmtId="212" fontId="135" fillId="0" borderId="0" applyFont="0" applyFill="0" applyBorder="0" applyAlignment="0" applyProtection="0"/>
    <xf numFmtId="212" fontId="135" fillId="0" borderId="0" applyFont="0" applyFill="0" applyBorder="0" applyAlignment="0" applyProtection="0"/>
    <xf numFmtId="212" fontId="135" fillId="0" borderId="0" applyFont="0" applyFill="0" applyBorder="0" applyAlignment="0" applyProtection="0"/>
    <xf numFmtId="212" fontId="135" fillId="0" borderId="0" applyFont="0" applyFill="0" applyBorder="0" applyAlignment="0" applyProtection="0"/>
    <xf numFmtId="212" fontId="135" fillId="0" borderId="0" applyFont="0" applyFill="0" applyBorder="0" applyAlignment="0" applyProtection="0"/>
    <xf numFmtId="212" fontId="135" fillId="0" borderId="0" applyFont="0" applyFill="0" applyBorder="0" applyAlignment="0" applyProtection="0"/>
    <xf numFmtId="309" fontId="10" fillId="0" borderId="0" applyFont="0" applyFill="0" applyBorder="0" applyAlignment="0" applyProtection="0"/>
    <xf numFmtId="309" fontId="10" fillId="0" borderId="0" applyFont="0" applyFill="0" applyBorder="0" applyAlignment="0" applyProtection="0"/>
    <xf numFmtId="41" fontId="136" fillId="0" borderId="0" applyFont="0" applyFill="0" applyBorder="0" applyAlignment="0" applyProtection="0"/>
    <xf numFmtId="41" fontId="136" fillId="0" borderId="0" applyFont="0" applyFill="0" applyBorder="0" applyAlignment="0" applyProtection="0"/>
    <xf numFmtId="309" fontId="10" fillId="0" borderId="0" applyFont="0" applyFill="0" applyBorder="0" applyAlignment="0" applyProtection="0"/>
    <xf numFmtId="309" fontId="10" fillId="0" borderId="0" applyFont="0" applyFill="0" applyBorder="0" applyAlignment="0" applyProtection="0"/>
    <xf numFmtId="180" fontId="135" fillId="0" borderId="0" applyFont="0" applyFill="0" applyBorder="0" applyAlignment="0" applyProtection="0"/>
    <xf numFmtId="180" fontId="135" fillId="0" borderId="0" applyFont="0" applyFill="0" applyBorder="0" applyAlignment="0" applyProtection="0"/>
    <xf numFmtId="309" fontId="10" fillId="0" borderId="0" applyFont="0" applyFill="0" applyBorder="0" applyAlignment="0" applyProtection="0"/>
    <xf numFmtId="309" fontId="10" fillId="0" borderId="0" applyFont="0" applyFill="0" applyBorder="0" applyAlignment="0" applyProtection="0"/>
    <xf numFmtId="310" fontId="9" fillId="0" borderId="0" applyFont="0" applyFill="0" applyBorder="0" applyAlignment="0" applyProtection="0"/>
    <xf numFmtId="310" fontId="9" fillId="0" borderId="0" applyFont="0" applyFill="0" applyBorder="0" applyAlignment="0" applyProtection="0"/>
    <xf numFmtId="311" fontId="9" fillId="0" borderId="0" applyFont="0" applyFill="0" applyBorder="0" applyAlignment="0" applyProtection="0"/>
    <xf numFmtId="311" fontId="9" fillId="0" borderId="0" applyFont="0" applyFill="0" applyBorder="0" applyAlignment="0" applyProtection="0"/>
    <xf numFmtId="41" fontId="135" fillId="0" borderId="0" applyFont="0" applyFill="0" applyBorder="0" applyAlignment="0" applyProtection="0"/>
    <xf numFmtId="41" fontId="135" fillId="0" borderId="0" applyFont="0" applyFill="0" applyBorder="0" applyAlignment="0" applyProtection="0"/>
    <xf numFmtId="41" fontId="135" fillId="0" borderId="0" applyFont="0" applyFill="0" applyBorder="0" applyAlignment="0" applyProtection="0"/>
    <xf numFmtId="41" fontId="135" fillId="0" borderId="0" applyFont="0" applyFill="0" applyBorder="0" applyAlignment="0" applyProtection="0"/>
    <xf numFmtId="41" fontId="135" fillId="0" borderId="0" applyFont="0" applyFill="0" applyBorder="0" applyAlignment="0" applyProtection="0"/>
    <xf numFmtId="41" fontId="135" fillId="0" borderId="0" applyFont="0" applyFill="0" applyBorder="0" applyAlignment="0" applyProtection="0"/>
    <xf numFmtId="41" fontId="135" fillId="0" borderId="0" applyFont="0" applyFill="0" applyBorder="0" applyAlignment="0" applyProtection="0"/>
    <xf numFmtId="41" fontId="135" fillId="0" borderId="0" applyFont="0" applyFill="0" applyBorder="0" applyAlignment="0" applyProtection="0"/>
    <xf numFmtId="41" fontId="136" fillId="0" borderId="0" applyFont="0" applyFill="0" applyBorder="0" applyAlignment="0" applyProtection="0"/>
    <xf numFmtId="41" fontId="136" fillId="0" borderId="0" applyFont="0" applyFill="0" applyBorder="0" applyAlignment="0" applyProtection="0"/>
    <xf numFmtId="213" fontId="135" fillId="0" borderId="0" applyFont="0" applyFill="0" applyBorder="0" applyAlignment="0" applyProtection="0"/>
    <xf numFmtId="41" fontId="135" fillId="0" borderId="0" applyFont="0" applyFill="0" applyBorder="0" applyAlignment="0" applyProtection="0"/>
    <xf numFmtId="213" fontId="135" fillId="0" borderId="0" applyFont="0" applyFill="0" applyBorder="0" applyAlignment="0" applyProtection="0"/>
    <xf numFmtId="213" fontId="135" fillId="0" borderId="0" applyFont="0" applyFill="0" applyBorder="0" applyAlignment="0" applyProtection="0"/>
    <xf numFmtId="213" fontId="135" fillId="0" borderId="0" applyFont="0" applyFill="0" applyBorder="0" applyAlignment="0" applyProtection="0"/>
    <xf numFmtId="213" fontId="135" fillId="0" borderId="0" applyFont="0" applyFill="0" applyBorder="0" applyAlignment="0" applyProtection="0"/>
    <xf numFmtId="41" fontId="135" fillId="0" borderId="0" applyFont="0" applyFill="0" applyBorder="0" applyAlignment="0" applyProtection="0"/>
    <xf numFmtId="180" fontId="135" fillId="0" borderId="0" applyFont="0" applyFill="0" applyBorder="0" applyAlignment="0" applyProtection="0"/>
    <xf numFmtId="41" fontId="135" fillId="0" borderId="0" applyFont="0" applyFill="0" applyBorder="0" applyAlignment="0" applyProtection="0"/>
    <xf numFmtId="180" fontId="135" fillId="0" borderId="0" applyFont="0" applyFill="0" applyBorder="0" applyAlignment="0" applyProtection="0"/>
    <xf numFmtId="41" fontId="135" fillId="0" borderId="0" applyFont="0" applyFill="0" applyBorder="0" applyAlignment="0" applyProtection="0"/>
    <xf numFmtId="41" fontId="135" fillId="0" borderId="0" applyFont="0" applyFill="0" applyBorder="0" applyAlignment="0" applyProtection="0"/>
    <xf numFmtId="213" fontId="135" fillId="0" borderId="0" applyFont="0" applyFill="0" applyBorder="0" applyAlignment="0" applyProtection="0"/>
    <xf numFmtId="213" fontId="135" fillId="0" borderId="0" applyFont="0" applyFill="0" applyBorder="0" applyAlignment="0" applyProtection="0"/>
    <xf numFmtId="41" fontId="135" fillId="0" borderId="0" applyFont="0" applyFill="0" applyBorder="0" applyAlignment="0" applyProtection="0"/>
    <xf numFmtId="181" fontId="135" fillId="0" borderId="0" applyFont="0" applyFill="0" applyBorder="0" applyAlignment="0" applyProtection="0"/>
    <xf numFmtId="43" fontId="135" fillId="0" borderId="0" applyFont="0" applyFill="0" applyBorder="0" applyAlignment="0" applyProtection="0"/>
    <xf numFmtId="193" fontId="135" fillId="0" borderId="0" applyFont="0" applyFill="0" applyBorder="0" applyAlignment="0" applyProtection="0"/>
    <xf numFmtId="193" fontId="135" fillId="0" borderId="0" applyFont="0" applyFill="0" applyBorder="0" applyAlignment="0" applyProtection="0"/>
    <xf numFmtId="193" fontId="135" fillId="0" borderId="0" applyFont="0" applyFill="0" applyBorder="0" applyAlignment="0" applyProtection="0"/>
    <xf numFmtId="193" fontId="135" fillId="0" borderId="0" applyFont="0" applyFill="0" applyBorder="0" applyAlignment="0" applyProtection="0"/>
    <xf numFmtId="193" fontId="135" fillId="0" borderId="0" applyFont="0" applyFill="0" applyBorder="0" applyAlignment="0" applyProtection="0"/>
    <xf numFmtId="193" fontId="135" fillId="0" borderId="0" applyFont="0" applyFill="0" applyBorder="0" applyAlignment="0" applyProtection="0"/>
    <xf numFmtId="193" fontId="135" fillId="0" borderId="0" applyFont="0" applyFill="0" applyBorder="0" applyAlignment="0" applyProtection="0"/>
    <xf numFmtId="193" fontId="135" fillId="0" borderId="0" applyFont="0" applyFill="0" applyBorder="0" applyAlignment="0" applyProtection="0"/>
    <xf numFmtId="193" fontId="135" fillId="0" borderId="0" applyFont="0" applyFill="0" applyBorder="0" applyAlignment="0" applyProtection="0"/>
    <xf numFmtId="193" fontId="135" fillId="0" borderId="0" applyFont="0" applyFill="0" applyBorder="0" applyAlignment="0" applyProtection="0"/>
    <xf numFmtId="193" fontId="135" fillId="0" borderId="0" applyFont="0" applyFill="0" applyBorder="0" applyAlignment="0" applyProtection="0"/>
    <xf numFmtId="193" fontId="135" fillId="0" borderId="0" applyFont="0" applyFill="0" applyBorder="0" applyAlignment="0" applyProtection="0"/>
    <xf numFmtId="312" fontId="10" fillId="0" borderId="0" applyFont="0" applyFill="0" applyBorder="0" applyAlignment="0" applyProtection="0"/>
    <xf numFmtId="312" fontId="10"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312" fontId="10" fillId="0" borderId="0" applyFont="0" applyFill="0" applyBorder="0" applyAlignment="0" applyProtection="0"/>
    <xf numFmtId="312" fontId="10" fillId="0" borderId="0" applyFont="0" applyFill="0" applyBorder="0" applyAlignment="0" applyProtection="0"/>
    <xf numFmtId="181" fontId="135" fillId="0" borderId="0" applyFont="0" applyFill="0" applyBorder="0" applyAlignment="0" applyProtection="0"/>
    <xf numFmtId="181" fontId="135" fillId="0" borderId="0" applyFont="0" applyFill="0" applyBorder="0" applyAlignment="0" applyProtection="0"/>
    <xf numFmtId="312" fontId="10" fillId="0" borderId="0" applyFont="0" applyFill="0" applyBorder="0" applyAlignment="0" applyProtection="0"/>
    <xf numFmtId="312" fontId="10" fillId="0" borderId="0" applyFont="0" applyFill="0" applyBorder="0" applyAlignment="0" applyProtection="0"/>
    <xf numFmtId="274" fontId="9" fillId="0" borderId="0" applyFont="0" applyFill="0" applyBorder="0" applyAlignment="0" applyProtection="0"/>
    <xf numFmtId="274" fontId="9" fillId="0" borderId="0" applyFont="0" applyFill="0" applyBorder="0" applyAlignment="0" applyProtection="0"/>
    <xf numFmtId="313" fontId="9" fillId="0" borderId="0" applyFont="0" applyFill="0" applyBorder="0" applyAlignment="0" applyProtection="0"/>
    <xf numFmtId="313" fontId="9"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194" fontId="135" fillId="0" borderId="0" applyFont="0" applyFill="0" applyBorder="0" applyAlignment="0" applyProtection="0"/>
    <xf numFmtId="43" fontId="135" fillId="0" borderId="0" applyFont="0" applyFill="0" applyBorder="0" applyAlignment="0" applyProtection="0"/>
    <xf numFmtId="194" fontId="135" fillId="0" borderId="0" applyFont="0" applyFill="0" applyBorder="0" applyAlignment="0" applyProtection="0"/>
    <xf numFmtId="194" fontId="135" fillId="0" borderId="0" applyFont="0" applyFill="0" applyBorder="0" applyAlignment="0" applyProtection="0"/>
    <xf numFmtId="194" fontId="135" fillId="0" borderId="0" applyFont="0" applyFill="0" applyBorder="0" applyAlignment="0" applyProtection="0"/>
    <xf numFmtId="194" fontId="135" fillId="0" borderId="0" applyFont="0" applyFill="0" applyBorder="0" applyAlignment="0" applyProtection="0"/>
    <xf numFmtId="43" fontId="135" fillId="0" borderId="0" applyFont="0" applyFill="0" applyBorder="0" applyAlignment="0" applyProtection="0"/>
    <xf numFmtId="181" fontId="135" fillId="0" borderId="0" applyFont="0" applyFill="0" applyBorder="0" applyAlignment="0" applyProtection="0"/>
    <xf numFmtId="43" fontId="135" fillId="0" borderId="0" applyFont="0" applyFill="0" applyBorder="0" applyAlignment="0" applyProtection="0"/>
    <xf numFmtId="181" fontId="135" fillId="0" borderId="0" applyFont="0" applyFill="0" applyBorder="0" applyAlignment="0" applyProtection="0"/>
    <xf numFmtId="43" fontId="135" fillId="0" borderId="0" applyFont="0" applyFill="0" applyBorder="0" applyAlignment="0" applyProtection="0"/>
    <xf numFmtId="43" fontId="135" fillId="0" borderId="0" applyFont="0" applyFill="0" applyBorder="0" applyAlignment="0" applyProtection="0"/>
    <xf numFmtId="194" fontId="135" fillId="0" borderId="0" applyFont="0" applyFill="0" applyBorder="0" applyAlignment="0" applyProtection="0"/>
    <xf numFmtId="194" fontId="135" fillId="0" borderId="0" applyFont="0" applyFill="0" applyBorder="0" applyAlignment="0" applyProtection="0"/>
    <xf numFmtId="43" fontId="135" fillId="0" borderId="0" applyFont="0" applyFill="0" applyBorder="0" applyAlignment="0" applyProtection="0"/>
    <xf numFmtId="3" fontId="9" fillId="0" borderId="0" applyFont="0" applyBorder="0" applyAlignment="0"/>
    <xf numFmtId="0" fontId="137" fillId="0" borderId="0">
      <protection locked="0"/>
    </xf>
    <xf numFmtId="0" fontId="137" fillId="0" borderId="0">
      <protection locked="0"/>
    </xf>
    <xf numFmtId="0" fontId="10"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172" fontId="10"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34" fontId="98"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42" fontId="98"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4" fontId="98"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34" fontId="98"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0" fontId="138" fillId="0" borderId="0" applyNumberFormat="0" applyAlignment="0">
      <alignment horizontal="left"/>
    </xf>
    <xf numFmtId="172" fontId="138" fillId="0" borderId="0" applyNumberFormat="0" applyAlignment="0">
      <alignment horizontal="left"/>
    </xf>
    <xf numFmtId="0" fontId="14" fillId="0" borderId="0"/>
    <xf numFmtId="314" fontId="9"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39" fillId="0" borderId="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0" fillId="0" borderId="0"/>
    <xf numFmtId="172" fontId="140" fillId="0" borderId="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2"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3" fontId="9" fillId="0" borderId="0" applyFont="0" applyBorder="0" applyAlignment="0"/>
    <xf numFmtId="0" fontId="14" fillId="0" borderId="0"/>
    <xf numFmtId="0" fontId="14" fillId="0" borderId="0"/>
    <xf numFmtId="0" fontId="14" fillId="0" borderId="0"/>
    <xf numFmtId="172" fontId="14" fillId="0" borderId="0"/>
    <xf numFmtId="172" fontId="14" fillId="0" borderId="0"/>
    <xf numFmtId="172" fontId="14" fillId="0" borderId="0"/>
    <xf numFmtId="0" fontId="134" fillId="0" borderId="0">
      <protection locked="0"/>
    </xf>
    <xf numFmtId="0" fontId="134" fillId="0" borderId="0">
      <protection locked="0"/>
    </xf>
    <xf numFmtId="0" fontId="134" fillId="0" borderId="0">
      <protection locked="0"/>
    </xf>
    <xf numFmtId="0" fontId="134" fillId="0" borderId="0">
      <protection locked="0"/>
    </xf>
    <xf numFmtId="0" fontId="134" fillId="0" borderId="0">
      <protection locked="0"/>
    </xf>
    <xf numFmtId="0" fontId="134" fillId="0" borderId="0">
      <protection locked="0"/>
    </xf>
    <xf numFmtId="0" fontId="134" fillId="0" borderId="0">
      <protection locked="0"/>
    </xf>
    <xf numFmtId="0" fontId="134" fillId="0" borderId="0">
      <protection locked="0"/>
    </xf>
    <xf numFmtId="0" fontId="134" fillId="0" borderId="0">
      <protection locked="0"/>
    </xf>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37" fillId="0" borderId="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0" fontId="143" fillId="0" borderId="0" applyNumberFormat="0" applyFill="0" applyBorder="0" applyAlignment="0" applyProtection="0"/>
    <xf numFmtId="172" fontId="143" fillId="0" borderId="0" applyNumberFormat="0" applyFill="0" applyBorder="0" applyAlignment="0" applyProtection="0"/>
    <xf numFmtId="0" fontId="144" fillId="0" borderId="0" applyNumberFormat="0" applyFill="0" applyBorder="0" applyProtection="0">
      <alignment vertical="center"/>
    </xf>
    <xf numFmtId="172" fontId="144" fillId="0" borderId="0" applyNumberFormat="0" applyFill="0" applyBorder="0" applyProtection="0">
      <alignment vertical="center"/>
    </xf>
    <xf numFmtId="0" fontId="145" fillId="0" borderId="0" applyNumberFormat="0" applyFill="0" applyBorder="0" applyAlignment="0" applyProtection="0"/>
    <xf numFmtId="172" fontId="145" fillId="0" borderId="0" applyNumberFormat="0" applyFill="0" applyBorder="0" applyAlignment="0" applyProtection="0"/>
    <xf numFmtId="0" fontId="146" fillId="0" borderId="0" applyNumberFormat="0" applyFill="0" applyBorder="0" applyProtection="0">
      <alignment vertical="center"/>
    </xf>
    <xf numFmtId="172" fontId="146" fillId="0" borderId="0" applyNumberFormat="0" applyFill="0" applyBorder="0" applyProtection="0">
      <alignment vertical="center"/>
    </xf>
    <xf numFmtId="0" fontId="147" fillId="0" borderId="0" applyNumberFormat="0" applyFill="0" applyBorder="0" applyAlignment="0" applyProtection="0"/>
    <xf numFmtId="172" fontId="147" fillId="0" borderId="0" applyNumberFormat="0" applyFill="0" applyBorder="0" applyAlignment="0" applyProtection="0"/>
    <xf numFmtId="0" fontId="148" fillId="0" borderId="0" applyNumberFormat="0" applyFill="0" applyBorder="0" applyAlignment="0" applyProtection="0"/>
    <xf numFmtId="172" fontId="148" fillId="0" borderId="0" applyNumberFormat="0" applyFill="0" applyBorder="0" applyAlignment="0" applyProtection="0"/>
    <xf numFmtId="315" fontId="149" fillId="0" borderId="42" applyNumberFormat="0" applyFill="0" applyBorder="0" applyAlignment="0" applyProtection="0"/>
    <xf numFmtId="0" fontId="150" fillId="0" borderId="0" applyNumberFormat="0" applyFill="0" applyBorder="0" applyAlignment="0" applyProtection="0"/>
    <xf numFmtId="172" fontId="150" fillId="0" borderId="0" applyNumberFormat="0" applyFill="0" applyBorder="0" applyAlignment="0" applyProtection="0"/>
    <xf numFmtId="0" fontId="151" fillId="33" borderId="43" applyNumberFormat="0" applyAlignment="0">
      <protection locked="0"/>
    </xf>
    <xf numFmtId="0" fontId="59" fillId="0" borderId="0"/>
    <xf numFmtId="0" fontId="14" fillId="5" borderId="6" applyNumberFormat="0" applyFont="0" applyAlignment="0" applyProtection="0"/>
    <xf numFmtId="0" fontId="152" fillId="0" borderId="0">
      <alignment vertical="top" wrapText="1"/>
    </xf>
    <xf numFmtId="172" fontId="152" fillId="0" borderId="0">
      <alignment vertical="top" wrapText="1"/>
    </xf>
    <xf numFmtId="3" fontId="9" fillId="34" borderId="44">
      <alignment horizontal="right" vertical="top" wrapText="1"/>
    </xf>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4"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0" fontId="153" fillId="7" borderId="0" applyNumberFormat="0" applyBorder="0" applyAlignment="0" applyProtection="0"/>
    <xf numFmtId="38" fontId="155" fillId="22" borderId="0" applyNumberFormat="0" applyBorder="0" applyAlignment="0" applyProtection="0"/>
    <xf numFmtId="38" fontId="155" fillId="35" borderId="0" applyNumberFormat="0" applyBorder="0" applyAlignment="0" applyProtection="0"/>
    <xf numFmtId="38" fontId="155" fillId="35" borderId="0" applyNumberFormat="0" applyBorder="0" applyAlignment="0" applyProtection="0"/>
    <xf numFmtId="38" fontId="155" fillId="35" borderId="0" applyNumberFormat="0" applyBorder="0" applyAlignment="0" applyProtection="0"/>
    <xf numFmtId="38" fontId="155" fillId="35" borderId="0" applyNumberFormat="0" applyBorder="0" applyAlignment="0" applyProtection="0"/>
    <xf numFmtId="38" fontId="155" fillId="35" borderId="0" applyNumberFormat="0" applyBorder="0" applyAlignment="0" applyProtection="0"/>
    <xf numFmtId="38" fontId="155" fillId="35" borderId="0" applyNumberFormat="0" applyBorder="0" applyAlignment="0" applyProtection="0"/>
    <xf numFmtId="38" fontId="155" fillId="22" borderId="0" applyNumberFormat="0" applyBorder="0" applyAlignment="0" applyProtection="0"/>
    <xf numFmtId="38" fontId="155" fillId="35" borderId="0" applyNumberFormat="0" applyBorder="0" applyAlignment="0" applyProtection="0"/>
    <xf numFmtId="38" fontId="155" fillId="35" borderId="0" applyNumberFormat="0" applyBorder="0" applyAlignment="0" applyProtection="0"/>
    <xf numFmtId="38" fontId="155" fillId="35" borderId="0" applyNumberFormat="0" applyBorder="0" applyAlignment="0" applyProtection="0"/>
    <xf numFmtId="38" fontId="155" fillId="35" borderId="0" applyNumberFormat="0" applyBorder="0" applyAlignment="0" applyProtection="0"/>
    <xf numFmtId="38" fontId="155" fillId="35" borderId="0" applyNumberFormat="0" applyBorder="0" applyAlignment="0" applyProtection="0"/>
    <xf numFmtId="38" fontId="155" fillId="35" borderId="0" applyNumberFormat="0" applyBorder="0" applyAlignment="0" applyProtection="0"/>
    <xf numFmtId="38" fontId="155" fillId="35" borderId="0" applyNumberFormat="0" applyBorder="0" applyAlignment="0" applyProtection="0"/>
    <xf numFmtId="38" fontId="155" fillId="35" borderId="0" applyNumberFormat="0" applyBorder="0" applyAlignment="0" applyProtection="0"/>
    <xf numFmtId="38" fontId="155" fillId="35" borderId="0" applyNumberFormat="0" applyBorder="0" applyAlignment="0" applyProtection="0"/>
    <xf numFmtId="316" fontId="156" fillId="22" borderId="0" applyBorder="0" applyProtection="0"/>
    <xf numFmtId="0" fontId="157" fillId="0" borderId="45" applyNumberFormat="0" applyFill="0" applyBorder="0" applyAlignment="0" applyProtection="0">
      <alignment horizontal="center" vertical="center"/>
    </xf>
    <xf numFmtId="172" fontId="157" fillId="0" borderId="45" applyNumberFormat="0" applyFill="0" applyBorder="0" applyAlignment="0" applyProtection="0">
      <alignment horizontal="center" vertical="center"/>
    </xf>
    <xf numFmtId="0" fontId="158" fillId="0" borderId="0" applyNumberFormat="0" applyFont="0" applyBorder="0" applyAlignment="0">
      <alignment horizontal="left" vertical="center"/>
    </xf>
    <xf numFmtId="172" fontId="158" fillId="0" borderId="0" applyNumberFormat="0" applyFont="0" applyBorder="0" applyAlignment="0">
      <alignment horizontal="left" vertical="center"/>
    </xf>
    <xf numFmtId="0" fontId="159" fillId="36" borderId="0"/>
    <xf numFmtId="172" fontId="159" fillId="36" borderId="0"/>
    <xf numFmtId="0" fontId="160" fillId="0" borderId="0">
      <alignment horizontal="left"/>
    </xf>
    <xf numFmtId="0" fontId="160" fillId="0" borderId="0">
      <alignment horizontal="left"/>
    </xf>
    <xf numFmtId="172" fontId="160" fillId="0" borderId="0">
      <alignment horizontal="left"/>
    </xf>
    <xf numFmtId="172" fontId="161" fillId="0" borderId="0">
      <alignment horizontal="left"/>
    </xf>
    <xf numFmtId="0" fontId="48" fillId="0" borderId="46" applyNumberFormat="0" applyAlignment="0" applyProtection="0">
      <alignment horizontal="left" vertical="center"/>
    </xf>
    <xf numFmtId="0" fontId="48" fillId="0" borderId="46" applyNumberFormat="0" applyAlignment="0" applyProtection="0">
      <alignment horizontal="left" vertical="center"/>
    </xf>
    <xf numFmtId="172" fontId="48" fillId="0" borderId="46" applyNumberFormat="0" applyAlignment="0" applyProtection="0">
      <alignment horizontal="left" vertical="center"/>
    </xf>
    <xf numFmtId="172" fontId="48" fillId="0" borderId="46" applyNumberFormat="0" applyAlignment="0" applyProtection="0">
      <alignment horizontal="left" vertical="center"/>
    </xf>
    <xf numFmtId="0" fontId="48" fillId="0" borderId="22">
      <alignment horizontal="left" vertical="center"/>
    </xf>
    <xf numFmtId="0" fontId="48" fillId="0" borderId="22">
      <alignment horizontal="left" vertical="center"/>
    </xf>
    <xf numFmtId="172" fontId="48" fillId="0" borderId="22">
      <alignment horizontal="left" vertical="center"/>
    </xf>
    <xf numFmtId="172" fontId="48" fillId="0" borderId="22">
      <alignment horizontal="left" vertical="center"/>
    </xf>
    <xf numFmtId="172" fontId="48" fillId="0" borderId="22">
      <alignment horizontal="left" vertical="center"/>
    </xf>
    <xf numFmtId="172" fontId="48" fillId="0" borderId="22">
      <alignment horizontal="left" vertical="center"/>
    </xf>
    <xf numFmtId="172" fontId="48" fillId="0" borderId="22">
      <alignment horizontal="left" vertical="center"/>
    </xf>
    <xf numFmtId="172" fontId="48" fillId="0" borderId="22">
      <alignment horizontal="left" vertical="center"/>
    </xf>
    <xf numFmtId="172" fontId="48" fillId="0" borderId="22">
      <alignment horizontal="left" vertical="center"/>
    </xf>
    <xf numFmtId="172" fontId="48" fillId="0" borderId="22">
      <alignment horizontal="left" vertical="center"/>
    </xf>
    <xf numFmtId="172" fontId="48" fillId="0" borderId="22">
      <alignment horizontal="left" vertical="center"/>
    </xf>
    <xf numFmtId="172" fontId="48" fillId="0" borderId="22">
      <alignment horizontal="left" vertical="center"/>
    </xf>
    <xf numFmtId="14" fontId="162" fillId="37" borderId="47">
      <alignment horizontal="center" vertical="center" wrapText="1"/>
    </xf>
    <xf numFmtId="0" fontId="163" fillId="0" borderId="48" applyNumberFormat="0" applyFill="0" applyAlignment="0" applyProtection="0"/>
    <xf numFmtId="0" fontId="163" fillId="0" borderId="48" applyNumberFormat="0" applyFill="0" applyAlignment="0" applyProtection="0"/>
    <xf numFmtId="0" fontId="163" fillId="0" borderId="48" applyNumberFormat="0" applyFill="0" applyAlignment="0" applyProtection="0"/>
    <xf numFmtId="0" fontId="163" fillId="0" borderId="48" applyNumberFormat="0" applyFill="0" applyAlignment="0" applyProtection="0"/>
    <xf numFmtId="0" fontId="163" fillId="0" borderId="48" applyNumberFormat="0" applyFill="0" applyAlignment="0" applyProtection="0"/>
    <xf numFmtId="0" fontId="163" fillId="0" borderId="48" applyNumberFormat="0" applyFill="0" applyAlignment="0" applyProtection="0"/>
    <xf numFmtId="0" fontId="163" fillId="0" borderId="48" applyNumberFormat="0" applyFill="0" applyAlignment="0" applyProtection="0"/>
    <xf numFmtId="0" fontId="163" fillId="0" borderId="48" applyNumberFormat="0" applyFill="0" applyAlignment="0" applyProtection="0"/>
    <xf numFmtId="0" fontId="163" fillId="0" borderId="48" applyNumberFormat="0" applyFill="0" applyAlignment="0" applyProtection="0"/>
    <xf numFmtId="0" fontId="163" fillId="0" borderId="48" applyNumberFormat="0" applyFill="0" applyAlignment="0" applyProtection="0"/>
    <xf numFmtId="0" fontId="164" fillId="0" borderId="3" applyNumberFormat="0" applyFill="0" applyAlignment="0" applyProtection="0"/>
    <xf numFmtId="0" fontId="163" fillId="0" borderId="48" applyNumberFormat="0" applyFill="0" applyAlignment="0" applyProtection="0"/>
    <xf numFmtId="0" fontId="163" fillId="0" borderId="48" applyNumberFormat="0" applyFill="0" applyAlignment="0" applyProtection="0"/>
    <xf numFmtId="0" fontId="163" fillId="0" borderId="48" applyNumberFormat="0" applyFill="0" applyAlignment="0" applyProtection="0"/>
    <xf numFmtId="0" fontId="163" fillId="0" borderId="48" applyNumberFormat="0" applyFill="0" applyAlignment="0" applyProtection="0"/>
    <xf numFmtId="0" fontId="163" fillId="0" borderId="48" applyNumberFormat="0" applyFill="0" applyAlignment="0" applyProtection="0"/>
    <xf numFmtId="0" fontId="163" fillId="0" borderId="48" applyNumberFormat="0" applyFill="0" applyAlignment="0" applyProtection="0"/>
    <xf numFmtId="0" fontId="163" fillId="0" borderId="48" applyNumberFormat="0" applyFill="0" applyAlignment="0" applyProtection="0"/>
    <xf numFmtId="0" fontId="163" fillId="0" borderId="48" applyNumberFormat="0" applyFill="0" applyAlignment="0" applyProtection="0"/>
    <xf numFmtId="0" fontId="163" fillId="0" borderId="48" applyNumberFormat="0" applyFill="0" applyAlignment="0" applyProtection="0"/>
    <xf numFmtId="0" fontId="163" fillId="0" borderId="48" applyNumberFormat="0" applyFill="0" applyAlignment="0" applyProtection="0"/>
    <xf numFmtId="0" fontId="163" fillId="0" borderId="48" applyNumberFormat="0" applyFill="0" applyAlignment="0" applyProtection="0"/>
    <xf numFmtId="0" fontId="163" fillId="0" borderId="48" applyNumberFormat="0" applyFill="0" applyAlignment="0" applyProtection="0"/>
    <xf numFmtId="0" fontId="163" fillId="0" borderId="48" applyNumberFormat="0" applyFill="0" applyAlignment="0" applyProtection="0"/>
    <xf numFmtId="0" fontId="163" fillId="0" borderId="48" applyNumberFormat="0" applyFill="0" applyAlignment="0" applyProtection="0"/>
    <xf numFmtId="0" fontId="165" fillId="0" borderId="38" applyNumberFormat="0" applyFill="0" applyAlignment="0" applyProtection="0"/>
    <xf numFmtId="0" fontId="165" fillId="0" borderId="38" applyNumberFormat="0" applyFill="0" applyAlignment="0" applyProtection="0"/>
    <xf numFmtId="0" fontId="165" fillId="0" borderId="38" applyNumberFormat="0" applyFill="0" applyAlignment="0" applyProtection="0"/>
    <xf numFmtId="0" fontId="165" fillId="0" borderId="38" applyNumberFormat="0" applyFill="0" applyAlignment="0" applyProtection="0"/>
    <xf numFmtId="0" fontId="165" fillId="0" borderId="38" applyNumberFormat="0" applyFill="0" applyAlignment="0" applyProtection="0"/>
    <xf numFmtId="0" fontId="165" fillId="0" borderId="38" applyNumberFormat="0" applyFill="0" applyAlignment="0" applyProtection="0"/>
    <xf numFmtId="0" fontId="165" fillId="0" borderId="38" applyNumberFormat="0" applyFill="0" applyAlignment="0" applyProtection="0"/>
    <xf numFmtId="0" fontId="165" fillId="0" borderId="38" applyNumberFormat="0" applyFill="0" applyAlignment="0" applyProtection="0"/>
    <xf numFmtId="0" fontId="165" fillId="0" borderId="38" applyNumberFormat="0" applyFill="0" applyAlignment="0" applyProtection="0"/>
    <xf numFmtId="0" fontId="165" fillId="0" borderId="38" applyNumberFormat="0" applyFill="0" applyAlignment="0" applyProtection="0"/>
    <xf numFmtId="0" fontId="166" fillId="0" borderId="38" applyNumberFormat="0" applyFill="0" applyAlignment="0" applyProtection="0"/>
    <xf numFmtId="0" fontId="165" fillId="0" borderId="38" applyNumberFormat="0" applyFill="0" applyAlignment="0" applyProtection="0"/>
    <xf numFmtId="0" fontId="165" fillId="0" borderId="38" applyNumberFormat="0" applyFill="0" applyAlignment="0" applyProtection="0"/>
    <xf numFmtId="0" fontId="165" fillId="0" borderId="38" applyNumberFormat="0" applyFill="0" applyAlignment="0" applyProtection="0"/>
    <xf numFmtId="0" fontId="165" fillId="0" borderId="38" applyNumberFormat="0" applyFill="0" applyAlignment="0" applyProtection="0"/>
    <xf numFmtId="0" fontId="165" fillId="0" borderId="38" applyNumberFormat="0" applyFill="0" applyAlignment="0" applyProtection="0"/>
    <xf numFmtId="0" fontId="165" fillId="0" borderId="38" applyNumberFormat="0" applyFill="0" applyAlignment="0" applyProtection="0"/>
    <xf numFmtId="0" fontId="165" fillId="0" borderId="38" applyNumberFormat="0" applyFill="0" applyAlignment="0" applyProtection="0"/>
    <xf numFmtId="0" fontId="165" fillId="0" borderId="38" applyNumberFormat="0" applyFill="0" applyAlignment="0" applyProtection="0"/>
    <xf numFmtId="0" fontId="165" fillId="0" borderId="38" applyNumberFormat="0" applyFill="0" applyAlignment="0" applyProtection="0"/>
    <xf numFmtId="0" fontId="165" fillId="0" borderId="38" applyNumberFormat="0" applyFill="0" applyAlignment="0" applyProtection="0"/>
    <xf numFmtId="0" fontId="165" fillId="0" borderId="38" applyNumberFormat="0" applyFill="0" applyAlignment="0" applyProtection="0"/>
    <xf numFmtId="0" fontId="165" fillId="0" borderId="38" applyNumberFormat="0" applyFill="0" applyAlignment="0" applyProtection="0"/>
    <xf numFmtId="0" fontId="165" fillId="0" borderId="38" applyNumberFormat="0" applyFill="0" applyAlignment="0" applyProtection="0"/>
    <xf numFmtId="0" fontId="165" fillId="0" borderId="38" applyNumberFormat="0" applyFill="0" applyAlignment="0" applyProtection="0"/>
    <xf numFmtId="0" fontId="167" fillId="0" borderId="4" applyNumberFormat="0" applyFill="0" applyAlignment="0" applyProtection="0"/>
    <xf numFmtId="0" fontId="167" fillId="0" borderId="4" applyNumberFormat="0" applyFill="0" applyAlignment="0" applyProtection="0"/>
    <xf numFmtId="0" fontId="167" fillId="0" borderId="4" applyNumberFormat="0" applyFill="0" applyAlignment="0" applyProtection="0"/>
    <xf numFmtId="0" fontId="167" fillId="0" borderId="4" applyNumberFormat="0" applyFill="0" applyAlignment="0" applyProtection="0"/>
    <xf numFmtId="0" fontId="167" fillId="0" borderId="4" applyNumberFormat="0" applyFill="0" applyAlignment="0" applyProtection="0"/>
    <xf numFmtId="0" fontId="167" fillId="0" borderId="4" applyNumberFormat="0" applyFill="0" applyAlignment="0" applyProtection="0"/>
    <xf numFmtId="0" fontId="167" fillId="0" borderId="4" applyNumberFormat="0" applyFill="0" applyAlignment="0" applyProtection="0"/>
    <xf numFmtId="0" fontId="167" fillId="0" borderId="4" applyNumberFormat="0" applyFill="0" applyAlignment="0" applyProtection="0"/>
    <xf numFmtId="0" fontId="167" fillId="0" borderId="4" applyNumberFormat="0" applyFill="0" applyAlignment="0" applyProtection="0"/>
    <xf numFmtId="0" fontId="167" fillId="0" borderId="4" applyNumberFormat="0" applyFill="0" applyAlignment="0" applyProtection="0"/>
    <xf numFmtId="0" fontId="168" fillId="0" borderId="39" applyNumberFormat="0" applyFill="0" applyAlignment="0" applyProtection="0"/>
    <xf numFmtId="0" fontId="167" fillId="0" borderId="4" applyNumberFormat="0" applyFill="0" applyAlignment="0" applyProtection="0"/>
    <xf numFmtId="0" fontId="167" fillId="0" borderId="4" applyNumberFormat="0" applyFill="0" applyAlignment="0" applyProtection="0"/>
    <xf numFmtId="0" fontId="167" fillId="0" borderId="4" applyNumberFormat="0" applyFill="0" applyAlignment="0" applyProtection="0"/>
    <xf numFmtId="0" fontId="167" fillId="0" borderId="4" applyNumberFormat="0" applyFill="0" applyAlignment="0" applyProtection="0"/>
    <xf numFmtId="0" fontId="167" fillId="0" borderId="4" applyNumberFormat="0" applyFill="0" applyAlignment="0" applyProtection="0"/>
    <xf numFmtId="0" fontId="167" fillId="0" borderId="4" applyNumberFormat="0" applyFill="0" applyAlignment="0" applyProtection="0"/>
    <xf numFmtId="0" fontId="167" fillId="0" borderId="4" applyNumberFormat="0" applyFill="0" applyAlignment="0" applyProtection="0"/>
    <xf numFmtId="0" fontId="167" fillId="0" borderId="4" applyNumberFormat="0" applyFill="0" applyAlignment="0" applyProtection="0"/>
    <xf numFmtId="0" fontId="167" fillId="0" borderId="4" applyNumberFormat="0" applyFill="0" applyAlignment="0" applyProtection="0"/>
    <xf numFmtId="0" fontId="167" fillId="0" borderId="4" applyNumberFormat="0" applyFill="0" applyAlignment="0" applyProtection="0"/>
    <xf numFmtId="0" fontId="167" fillId="0" borderId="4" applyNumberFormat="0" applyFill="0" applyAlignment="0" applyProtection="0"/>
    <xf numFmtId="0" fontId="167" fillId="0" borderId="4" applyNumberFormat="0" applyFill="0" applyAlignment="0" applyProtection="0"/>
    <xf numFmtId="0" fontId="167" fillId="0" borderId="4" applyNumberFormat="0" applyFill="0" applyAlignment="0" applyProtection="0"/>
    <xf numFmtId="0" fontId="167" fillId="0" borderId="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03" fillId="0" borderId="0" applyFill="0" applyAlignment="0" applyProtection="0">
      <protection locked="0"/>
    </xf>
    <xf numFmtId="172" fontId="103" fillId="0" borderId="0" applyFill="0" applyAlignment="0" applyProtection="0">
      <protection locked="0"/>
    </xf>
    <xf numFmtId="0" fontId="103" fillId="0" borderId="18" applyFill="0" applyAlignment="0" applyProtection="0">
      <protection locked="0"/>
    </xf>
    <xf numFmtId="172" fontId="103" fillId="0" borderId="18" applyFill="0" applyAlignment="0" applyProtection="0">
      <protection locked="0"/>
    </xf>
    <xf numFmtId="0" fontId="169" fillId="0" borderId="0" applyProtection="0"/>
    <xf numFmtId="172" fontId="169" fillId="0" borderId="0" applyProtection="0"/>
    <xf numFmtId="0" fontId="48" fillId="0" borderId="0" applyProtection="0"/>
    <xf numFmtId="172" fontId="48" fillId="0" borderId="0" applyProtection="0"/>
    <xf numFmtId="0" fontId="170" fillId="0" borderId="47">
      <alignment horizontal="center"/>
    </xf>
    <xf numFmtId="172" fontId="170" fillId="0" borderId="47">
      <alignment horizontal="center"/>
    </xf>
    <xf numFmtId="0" fontId="170" fillId="0" borderId="0">
      <alignment horizontal="center"/>
    </xf>
    <xf numFmtId="172" fontId="170" fillId="0" borderId="0">
      <alignment horizontal="center"/>
    </xf>
    <xf numFmtId="164" fontId="171" fillId="38" borderId="13" applyNumberFormat="0" applyAlignment="0">
      <alignment horizontal="left" vertical="top"/>
    </xf>
    <xf numFmtId="164" fontId="171" fillId="38" borderId="13" applyNumberFormat="0" applyAlignment="0">
      <alignment horizontal="left" vertical="top"/>
    </xf>
    <xf numFmtId="164" fontId="171" fillId="38" borderId="13" applyNumberFormat="0" applyAlignment="0">
      <alignment horizontal="left" vertical="top"/>
    </xf>
    <xf numFmtId="164" fontId="171" fillId="38" borderId="13" applyNumberFormat="0" applyAlignment="0">
      <alignment horizontal="left" vertical="top"/>
    </xf>
    <xf numFmtId="164" fontId="171" fillId="38" borderId="13" applyNumberFormat="0" applyAlignment="0">
      <alignment horizontal="left" vertical="top"/>
    </xf>
    <xf numFmtId="317" fontId="171" fillId="38" borderId="13" applyNumberFormat="0" applyAlignment="0">
      <alignment horizontal="left" vertical="top"/>
    </xf>
    <xf numFmtId="317" fontId="171" fillId="38" borderId="13" applyNumberFormat="0" applyAlignment="0">
      <alignment horizontal="left" vertical="top"/>
    </xf>
    <xf numFmtId="317" fontId="171" fillId="38" borderId="13" applyNumberFormat="0" applyAlignment="0">
      <alignment horizontal="left" vertical="top"/>
    </xf>
    <xf numFmtId="317" fontId="171" fillId="38" borderId="13" applyNumberFormat="0" applyAlignment="0">
      <alignment horizontal="left" vertical="top"/>
    </xf>
    <xf numFmtId="164" fontId="171" fillId="38" borderId="13" applyNumberFormat="0" applyAlignment="0">
      <alignment horizontal="left" vertical="top"/>
    </xf>
    <xf numFmtId="164" fontId="171" fillId="38" borderId="13" applyNumberFormat="0" applyAlignment="0">
      <alignment horizontal="left" vertical="top"/>
    </xf>
    <xf numFmtId="164" fontId="171" fillId="38" borderId="13" applyNumberFormat="0" applyAlignment="0">
      <alignment horizontal="left" vertical="top"/>
    </xf>
    <xf numFmtId="0" fontId="4" fillId="0" borderId="0"/>
    <xf numFmtId="0" fontId="172" fillId="0" borderId="0"/>
    <xf numFmtId="49" fontId="173" fillId="0" borderId="13">
      <alignment vertical="center"/>
    </xf>
    <xf numFmtId="49" fontId="173" fillId="0" borderId="13">
      <alignment vertical="center"/>
    </xf>
    <xf numFmtId="49" fontId="173" fillId="0" borderId="13">
      <alignment vertical="center"/>
    </xf>
    <xf numFmtId="49" fontId="173" fillId="0" borderId="13">
      <alignment vertical="center"/>
    </xf>
    <xf numFmtId="49" fontId="173" fillId="0" borderId="13">
      <alignment vertical="center"/>
    </xf>
    <xf numFmtId="49" fontId="173" fillId="0" borderId="13">
      <alignment vertical="center"/>
    </xf>
    <xf numFmtId="49" fontId="173" fillId="0" borderId="13">
      <alignment vertical="center"/>
    </xf>
    <xf numFmtId="49" fontId="173" fillId="0" borderId="13">
      <alignment vertical="center"/>
    </xf>
    <xf numFmtId="0" fontId="59" fillId="0" borderId="0"/>
    <xf numFmtId="172" fontId="59" fillId="0" borderId="0"/>
    <xf numFmtId="0" fontId="174" fillId="0" borderId="0" applyNumberFormat="0" applyFill="0" applyBorder="0" applyAlignment="0" applyProtection="0"/>
    <xf numFmtId="180" fontId="9" fillId="0" borderId="0" applyFont="0" applyFill="0" applyBorder="0" applyAlignment="0" applyProtection="0"/>
    <xf numFmtId="38" fontId="54" fillId="0" borderId="0" applyFont="0" applyFill="0" applyBorder="0" applyAlignment="0" applyProtection="0"/>
    <xf numFmtId="41" fontId="49" fillId="0" borderId="0" applyFont="0" applyFill="0" applyBorder="0" applyAlignment="0" applyProtection="0"/>
    <xf numFmtId="221" fontId="49" fillId="0" borderId="0" applyFont="0" applyFill="0" applyBorder="0" applyAlignment="0" applyProtection="0"/>
    <xf numFmtId="318" fontId="175" fillId="0" borderId="0" applyFont="0" applyFill="0" applyBorder="0" applyAlignment="0" applyProtection="0"/>
    <xf numFmtId="0" fontId="4" fillId="0" borderId="0"/>
    <xf numFmtId="10" fontId="155" fillId="39"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9" borderId="13" applyNumberFormat="0" applyBorder="0" applyAlignment="0" applyProtection="0"/>
    <xf numFmtId="10" fontId="155" fillId="39" borderId="13" applyNumberFormat="0" applyBorder="0" applyAlignment="0" applyProtection="0"/>
    <xf numFmtId="10" fontId="155" fillId="39" borderId="13" applyNumberFormat="0" applyBorder="0" applyAlignment="0" applyProtection="0"/>
    <xf numFmtId="10" fontId="155" fillId="39" borderId="13" applyNumberFormat="0" applyBorder="0" applyAlignment="0" applyProtection="0"/>
    <xf numFmtId="10" fontId="155" fillId="39" borderId="13" applyNumberFormat="0" applyBorder="0" applyAlignment="0" applyProtection="0"/>
    <xf numFmtId="10" fontId="155" fillId="39" borderId="13" applyNumberFormat="0" applyBorder="0" applyAlignment="0" applyProtection="0"/>
    <xf numFmtId="10" fontId="155" fillId="39" borderId="13" applyNumberFormat="0" applyBorder="0" applyAlignment="0" applyProtection="0"/>
    <xf numFmtId="10" fontId="155" fillId="39"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9" borderId="13" applyNumberFormat="0" applyBorder="0" applyAlignment="0" applyProtection="0"/>
    <xf numFmtId="10" fontId="155" fillId="39" borderId="13" applyNumberFormat="0" applyBorder="0" applyAlignment="0" applyProtection="0"/>
    <xf numFmtId="10" fontId="155" fillId="39"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10" fontId="155" fillId="35" borderId="13" applyNumberFormat="0" applyBorder="0" applyAlignment="0" applyProtection="0"/>
    <xf numFmtId="0" fontId="176" fillId="3" borderId="1" applyNumberFormat="0" applyAlignment="0" applyProtection="0"/>
    <xf numFmtId="0" fontId="176" fillId="3" borderId="1" applyNumberFormat="0" applyAlignment="0" applyProtection="0"/>
    <xf numFmtId="0" fontId="176" fillId="3" borderId="1" applyNumberFormat="0" applyAlignment="0" applyProtection="0"/>
    <xf numFmtId="0" fontId="176" fillId="3" borderId="1" applyNumberFormat="0" applyAlignment="0" applyProtection="0"/>
    <xf numFmtId="0" fontId="176" fillId="3" borderId="1" applyNumberFormat="0" applyAlignment="0" applyProtection="0"/>
    <xf numFmtId="0" fontId="176" fillId="3" borderId="1" applyNumberFormat="0" applyAlignment="0" applyProtection="0"/>
    <xf numFmtId="0" fontId="176" fillId="3" borderId="1" applyNumberFormat="0" applyAlignment="0" applyProtection="0"/>
    <xf numFmtId="0" fontId="176" fillId="3" borderId="1" applyNumberFormat="0" applyAlignment="0" applyProtection="0"/>
    <xf numFmtId="0" fontId="176" fillId="3" borderId="1" applyNumberFormat="0" applyAlignment="0" applyProtection="0"/>
    <xf numFmtId="0" fontId="176" fillId="3" borderId="1" applyNumberFormat="0" applyAlignment="0" applyProtection="0"/>
    <xf numFmtId="0" fontId="177" fillId="3" borderId="1" applyNumberFormat="0" applyAlignment="0" applyProtection="0"/>
    <xf numFmtId="0" fontId="176" fillId="3" borderId="1" applyNumberFormat="0" applyAlignment="0" applyProtection="0"/>
    <xf numFmtId="172" fontId="177" fillId="3" borderId="1" applyNumberFormat="0" applyAlignment="0" applyProtection="0"/>
    <xf numFmtId="172" fontId="177" fillId="3" borderId="1" applyNumberFormat="0" applyAlignment="0" applyProtection="0"/>
    <xf numFmtId="0" fontId="176" fillId="3" borderId="1" applyNumberFormat="0" applyAlignment="0" applyProtection="0"/>
    <xf numFmtId="0" fontId="176" fillId="3" borderId="1" applyNumberFormat="0" applyAlignment="0" applyProtection="0"/>
    <xf numFmtId="0" fontId="176" fillId="3" borderId="1" applyNumberFormat="0" applyAlignment="0" applyProtection="0"/>
    <xf numFmtId="0" fontId="176" fillId="3" borderId="1" applyNumberFormat="0" applyAlignment="0" applyProtection="0"/>
    <xf numFmtId="0" fontId="176" fillId="3" borderId="1" applyNumberFormat="0" applyAlignment="0" applyProtection="0"/>
    <xf numFmtId="0" fontId="176" fillId="3" borderId="1" applyNumberFormat="0" applyAlignment="0" applyProtection="0"/>
    <xf numFmtId="0" fontId="177" fillId="3" borderId="1" applyNumberFormat="0" applyAlignment="0" applyProtection="0"/>
    <xf numFmtId="0" fontId="176" fillId="3" borderId="1" applyNumberFormat="0" applyAlignment="0" applyProtection="0"/>
    <xf numFmtId="172" fontId="177" fillId="3" borderId="1" applyNumberFormat="0" applyAlignment="0" applyProtection="0"/>
    <xf numFmtId="172" fontId="177" fillId="3" borderId="1" applyNumberFormat="0" applyAlignment="0" applyProtection="0"/>
    <xf numFmtId="0" fontId="177" fillId="3" borderId="1" applyNumberFormat="0" applyAlignment="0" applyProtection="0"/>
    <xf numFmtId="0" fontId="176" fillId="3" borderId="1" applyNumberFormat="0" applyAlignment="0" applyProtection="0"/>
    <xf numFmtId="172" fontId="177" fillId="3" borderId="1" applyNumberFormat="0" applyAlignment="0" applyProtection="0"/>
    <xf numFmtId="172" fontId="177" fillId="3" borderId="1" applyNumberFormat="0" applyAlignment="0" applyProtection="0"/>
    <xf numFmtId="0" fontId="177" fillId="3" borderId="1" applyNumberFormat="0" applyAlignment="0" applyProtection="0"/>
    <xf numFmtId="172" fontId="177" fillId="3" borderId="1" applyNumberFormat="0" applyAlignment="0" applyProtection="0"/>
    <xf numFmtId="172" fontId="177" fillId="3" borderId="1" applyNumberFormat="0" applyAlignment="0" applyProtection="0"/>
    <xf numFmtId="172" fontId="177" fillId="3" borderId="1" applyNumberFormat="0" applyAlignment="0" applyProtection="0"/>
    <xf numFmtId="0" fontId="177" fillId="3" borderId="1" applyNumberFormat="0" applyAlignment="0" applyProtection="0"/>
    <xf numFmtId="172" fontId="177" fillId="3" borderId="1" applyNumberFormat="0" applyAlignment="0" applyProtection="0"/>
    <xf numFmtId="172" fontId="177" fillId="3" borderId="1" applyNumberFormat="0" applyAlignment="0" applyProtection="0"/>
    <xf numFmtId="172" fontId="177" fillId="3" borderId="1" applyNumberFormat="0" applyAlignment="0" applyProtection="0"/>
    <xf numFmtId="0" fontId="177" fillId="3" borderId="1" applyNumberFormat="0" applyAlignment="0" applyProtection="0"/>
    <xf numFmtId="172" fontId="177" fillId="3" borderId="1" applyNumberFormat="0" applyAlignment="0" applyProtection="0"/>
    <xf numFmtId="172" fontId="177" fillId="3" borderId="1" applyNumberFormat="0" applyAlignment="0" applyProtection="0"/>
    <xf numFmtId="172" fontId="177" fillId="3" borderId="1" applyNumberFormat="0" applyAlignment="0" applyProtection="0"/>
    <xf numFmtId="0" fontId="176" fillId="3" borderId="1" applyNumberFormat="0" applyAlignment="0" applyProtection="0"/>
    <xf numFmtId="0" fontId="176" fillId="3" borderId="1" applyNumberFormat="0" applyAlignment="0" applyProtection="0"/>
    <xf numFmtId="0" fontId="14" fillId="40" borderId="0"/>
    <xf numFmtId="2" fontId="178" fillId="0" borderId="21" applyBorder="0"/>
    <xf numFmtId="0" fontId="179" fillId="0" borderId="0" applyNumberFormat="0" applyFill="0" applyBorder="0" applyAlignment="0" applyProtection="0">
      <alignment vertical="top"/>
      <protection locked="0"/>
    </xf>
    <xf numFmtId="172"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172"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172"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172"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172"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172"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172"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172"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172" fontId="181"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172"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172"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172"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172"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172"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172"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172"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172"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172"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172" fontId="180" fillId="0" borderId="0" applyNumberFormat="0" applyFill="0" applyBorder="0" applyAlignment="0" applyProtection="0">
      <alignment vertical="top"/>
      <protection locked="0"/>
    </xf>
    <xf numFmtId="180" fontId="9" fillId="0" borderId="0" applyFont="0" applyFill="0" applyBorder="0" applyAlignment="0" applyProtection="0"/>
    <xf numFmtId="0" fontId="9" fillId="0" borderId="0"/>
    <xf numFmtId="172" fontId="9" fillId="0" borderId="0"/>
    <xf numFmtId="2" fontId="182" fillId="0" borderId="12" applyBorder="0"/>
    <xf numFmtId="0" fontId="83" fillId="0" borderId="49">
      <alignment horizontal="centerContinuous"/>
    </xf>
    <xf numFmtId="172" fontId="83" fillId="0" borderId="49">
      <alignment horizontal="centerContinuous"/>
    </xf>
    <xf numFmtId="172" fontId="83" fillId="0" borderId="49">
      <alignment horizontal="centerContinuous"/>
    </xf>
    <xf numFmtId="0" fontId="21" fillId="15" borderId="2" applyNumberFormat="0" applyAlignment="0" applyProtection="0"/>
    <xf numFmtId="0" fontId="183" fillId="0" borderId="50">
      <alignment horizontal="center" vertical="center" wrapText="1"/>
    </xf>
    <xf numFmtId="210" fontId="9" fillId="41" borderId="44">
      <alignment vertical="top" wrapText="1"/>
    </xf>
    <xf numFmtId="0" fontId="14" fillId="0" borderId="0"/>
    <xf numFmtId="0" fontId="1" fillId="0" borderId="0"/>
    <xf numFmtId="0" fontId="4" fillId="0" borderId="0"/>
    <xf numFmtId="0" fontId="1" fillId="0" borderId="0"/>
    <xf numFmtId="172" fontId="4" fillId="0" borderId="0"/>
    <xf numFmtId="0" fontId="57" fillId="0" borderId="0"/>
    <xf numFmtId="172" fontId="57" fillId="0" borderId="0"/>
    <xf numFmtId="0" fontId="184" fillId="0" borderId="0"/>
    <xf numFmtId="172" fontId="184" fillId="0" borderId="0"/>
    <xf numFmtId="172" fontId="54" fillId="0" borderId="0"/>
    <xf numFmtId="0" fontId="14" fillId="0" borderId="0"/>
    <xf numFmtId="0" fontId="59" fillId="0" borderId="0" applyNumberFormat="0" applyFont="0" applyFill="0" applyBorder="0" applyProtection="0">
      <alignment horizontal="left" vertical="center"/>
    </xf>
    <xf numFmtId="172" fontId="59" fillId="0" borderId="0" applyNumberFormat="0" applyFont="0" applyFill="0" applyBorder="0" applyProtection="0">
      <alignment horizontal="left" vertical="center"/>
    </xf>
    <xf numFmtId="0" fontId="54" fillId="0" borderId="0"/>
    <xf numFmtId="172" fontId="54" fillId="0" borderId="0"/>
    <xf numFmtId="0" fontId="10"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172" fontId="10"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34" fontId="98"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42" fontId="98"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4" fontId="98"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34" fontId="98"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0" fontId="185" fillId="0" borderId="5" applyNumberFormat="0" applyFill="0" applyAlignment="0" applyProtection="0"/>
    <xf numFmtId="0" fontId="185" fillId="0" borderId="5" applyNumberFormat="0" applyFill="0" applyAlignment="0" applyProtection="0"/>
    <xf numFmtId="0" fontId="185" fillId="0" borderId="5" applyNumberFormat="0" applyFill="0" applyAlignment="0" applyProtection="0"/>
    <xf numFmtId="0" fontId="185" fillId="0" borderId="5" applyNumberFormat="0" applyFill="0" applyAlignment="0" applyProtection="0"/>
    <xf numFmtId="0" fontId="185" fillId="0" borderId="5" applyNumberFormat="0" applyFill="0" applyAlignment="0" applyProtection="0"/>
    <xf numFmtId="0" fontId="185" fillId="0" borderId="5" applyNumberFormat="0" applyFill="0" applyAlignment="0" applyProtection="0"/>
    <xf numFmtId="0" fontId="185" fillId="0" borderId="5" applyNumberFormat="0" applyFill="0" applyAlignment="0" applyProtection="0"/>
    <xf numFmtId="0" fontId="185" fillId="0" borderId="5" applyNumberFormat="0" applyFill="0" applyAlignment="0" applyProtection="0"/>
    <xf numFmtId="0" fontId="185" fillId="0" borderId="5" applyNumberFormat="0" applyFill="0" applyAlignment="0" applyProtection="0"/>
    <xf numFmtId="0" fontId="185" fillId="0" borderId="5" applyNumberFormat="0" applyFill="0" applyAlignment="0" applyProtection="0"/>
    <xf numFmtId="0" fontId="186" fillId="0" borderId="5" applyNumberFormat="0" applyFill="0" applyAlignment="0" applyProtection="0"/>
    <xf numFmtId="0" fontId="185" fillId="0" borderId="5" applyNumberFormat="0" applyFill="0" applyAlignment="0" applyProtection="0"/>
    <xf numFmtId="0" fontId="185" fillId="0" borderId="5" applyNumberFormat="0" applyFill="0" applyAlignment="0" applyProtection="0"/>
    <xf numFmtId="0" fontId="185" fillId="0" borderId="5" applyNumberFormat="0" applyFill="0" applyAlignment="0" applyProtection="0"/>
    <xf numFmtId="0" fontId="185" fillId="0" borderId="5" applyNumberFormat="0" applyFill="0" applyAlignment="0" applyProtection="0"/>
    <xf numFmtId="0" fontId="185" fillId="0" borderId="5" applyNumberFormat="0" applyFill="0" applyAlignment="0" applyProtection="0"/>
    <xf numFmtId="0" fontId="185" fillId="0" borderId="5" applyNumberFormat="0" applyFill="0" applyAlignment="0" applyProtection="0"/>
    <xf numFmtId="0" fontId="185" fillId="0" borderId="5" applyNumberFormat="0" applyFill="0" applyAlignment="0" applyProtection="0"/>
    <xf numFmtId="0" fontId="185" fillId="0" borderId="5" applyNumberFormat="0" applyFill="0" applyAlignment="0" applyProtection="0"/>
    <xf numFmtId="0" fontId="185" fillId="0" borderId="5" applyNumberFormat="0" applyFill="0" applyAlignment="0" applyProtection="0"/>
    <xf numFmtId="0" fontId="185" fillId="0" borderId="5" applyNumberFormat="0" applyFill="0" applyAlignment="0" applyProtection="0"/>
    <xf numFmtId="0" fontId="185" fillId="0" borderId="5" applyNumberFormat="0" applyFill="0" applyAlignment="0" applyProtection="0"/>
    <xf numFmtId="0" fontId="185" fillId="0" borderId="5" applyNumberFormat="0" applyFill="0" applyAlignment="0" applyProtection="0"/>
    <xf numFmtId="0" fontId="185" fillId="0" borderId="5" applyNumberFormat="0" applyFill="0" applyAlignment="0" applyProtection="0"/>
    <xf numFmtId="0" fontId="185" fillId="0" borderId="5" applyNumberFormat="0" applyFill="0" applyAlignment="0" applyProtection="0"/>
    <xf numFmtId="0" fontId="14" fillId="42" borderId="0"/>
    <xf numFmtId="3" fontId="187" fillId="0" borderId="20" applyNumberFormat="0" applyAlignment="0">
      <alignment horizontal="center" vertical="center"/>
    </xf>
    <xf numFmtId="3" fontId="67" fillId="0" borderId="20" applyNumberFormat="0" applyAlignment="0">
      <alignment horizontal="center" vertical="center"/>
    </xf>
    <xf numFmtId="3" fontId="171" fillId="0" borderId="20" applyNumberFormat="0" applyAlignment="0">
      <alignment horizontal="center" vertical="center"/>
    </xf>
    <xf numFmtId="304" fontId="188" fillId="0" borderId="9" applyNumberFormat="0" applyFont="0" applyFill="0" applyBorder="0">
      <alignment horizontal="center"/>
    </xf>
    <xf numFmtId="304" fontId="188" fillId="0" borderId="9" applyNumberFormat="0" applyFont="0" applyFill="0" applyBorder="0">
      <alignment horizontal="center"/>
    </xf>
    <xf numFmtId="38" fontId="54" fillId="0" borderId="0" applyFont="0" applyFill="0" applyBorder="0" applyAlignment="0" applyProtection="0"/>
    <xf numFmtId="4" fontId="98" fillId="0" borderId="0" applyFont="0" applyFill="0" applyBorder="0" applyAlignment="0" applyProtection="0"/>
    <xf numFmtId="211" fontId="59" fillId="0" borderId="0" applyFont="0" applyFill="0" applyBorder="0" applyAlignment="0" applyProtection="0"/>
    <xf numFmtId="40" fontId="54" fillId="0" borderId="0" applyFont="0" applyFill="0" applyBorder="0" applyAlignment="0" applyProtection="0"/>
    <xf numFmtId="180" fontId="10" fillId="0" borderId="0" applyFont="0" applyFill="0" applyBorder="0" applyAlignment="0" applyProtection="0"/>
    <xf numFmtId="181" fontId="10" fillId="0" borderId="0" applyFont="0" applyFill="0" applyBorder="0" applyAlignment="0" applyProtection="0"/>
    <xf numFmtId="0" fontId="59" fillId="0" borderId="0"/>
    <xf numFmtId="0" fontId="189" fillId="0" borderId="47"/>
    <xf numFmtId="0" fontId="189" fillId="0" borderId="47"/>
    <xf numFmtId="172" fontId="189" fillId="0" borderId="47"/>
    <xf numFmtId="172" fontId="190" fillId="0" borderId="47"/>
    <xf numFmtId="187" fontId="9" fillId="0" borderId="9"/>
    <xf numFmtId="319" fontId="10" fillId="0" borderId="9"/>
    <xf numFmtId="259" fontId="191" fillId="0" borderId="9"/>
    <xf numFmtId="184" fontId="14" fillId="0" borderId="0" applyFont="0" applyFill="0" applyBorder="0" applyAlignment="0" applyProtection="0"/>
    <xf numFmtId="242" fontId="14" fillId="0" borderId="0" applyFont="0" applyFill="0" applyBorder="0" applyAlignment="0" applyProtection="0"/>
    <xf numFmtId="320" fontId="54" fillId="0" borderId="0" applyFont="0" applyFill="0" applyBorder="0" applyAlignment="0" applyProtection="0"/>
    <xf numFmtId="321" fontId="61" fillId="0" borderId="0" applyFont="0" applyFill="0" applyBorder="0" applyAlignment="0" applyProtection="0"/>
    <xf numFmtId="322" fontId="10" fillId="0" borderId="0" applyFont="0" applyFill="0" applyBorder="0" applyAlignment="0" applyProtection="0"/>
    <xf numFmtId="323" fontId="10" fillId="0" borderId="0" applyFont="0" applyFill="0" applyBorder="0" applyAlignment="0" applyProtection="0"/>
    <xf numFmtId="0" fontId="14" fillId="0" borderId="0"/>
    <xf numFmtId="0" fontId="57" fillId="0" borderId="0" applyNumberFormat="0" applyFont="0" applyFill="0" applyAlignment="0"/>
    <xf numFmtId="172" fontId="57" fillId="0" borderId="0" applyNumberFormat="0" applyFont="0" applyFill="0" applyAlignment="0"/>
    <xf numFmtId="0" fontId="1" fillId="0" borderId="0"/>
    <xf numFmtId="0" fontId="1" fillId="0" borderId="0"/>
    <xf numFmtId="0" fontId="192" fillId="10" borderId="0" applyNumberFormat="0" applyBorder="0" applyAlignment="0" applyProtection="0"/>
    <xf numFmtId="0" fontId="192" fillId="10" borderId="0" applyNumberFormat="0" applyBorder="0" applyAlignment="0" applyProtection="0"/>
    <xf numFmtId="0" fontId="192" fillId="10" borderId="0" applyNumberFormat="0" applyBorder="0" applyAlignment="0" applyProtection="0"/>
    <xf numFmtId="0" fontId="192" fillId="10" borderId="0" applyNumberFormat="0" applyBorder="0" applyAlignment="0" applyProtection="0"/>
    <xf numFmtId="0" fontId="192" fillId="10" borderId="0" applyNumberFormat="0" applyBorder="0" applyAlignment="0" applyProtection="0"/>
    <xf numFmtId="0" fontId="192" fillId="10" borderId="0" applyNumberFormat="0" applyBorder="0" applyAlignment="0" applyProtection="0"/>
    <xf numFmtId="0" fontId="192" fillId="10" borderId="0" applyNumberFormat="0" applyBorder="0" applyAlignment="0" applyProtection="0"/>
    <xf numFmtId="0" fontId="192" fillId="10" borderId="0" applyNumberFormat="0" applyBorder="0" applyAlignment="0" applyProtection="0"/>
    <xf numFmtId="0" fontId="192" fillId="10" borderId="0" applyNumberFormat="0" applyBorder="0" applyAlignment="0" applyProtection="0"/>
    <xf numFmtId="0" fontId="192" fillId="10" borderId="0" applyNumberFormat="0" applyBorder="0" applyAlignment="0" applyProtection="0"/>
    <xf numFmtId="0" fontId="193" fillId="10" borderId="0" applyNumberFormat="0" applyBorder="0" applyAlignment="0" applyProtection="0"/>
    <xf numFmtId="0" fontId="192" fillId="10" borderId="0" applyNumberFormat="0" applyBorder="0" applyAlignment="0" applyProtection="0"/>
    <xf numFmtId="0" fontId="192" fillId="10" borderId="0" applyNumberFormat="0" applyBorder="0" applyAlignment="0" applyProtection="0"/>
    <xf numFmtId="0" fontId="192" fillId="10" borderId="0" applyNumberFormat="0" applyBorder="0" applyAlignment="0" applyProtection="0"/>
    <xf numFmtId="0" fontId="192" fillId="10" borderId="0" applyNumberFormat="0" applyBorder="0" applyAlignment="0" applyProtection="0"/>
    <xf numFmtId="0" fontId="192" fillId="10" borderId="0" applyNumberFormat="0" applyBorder="0" applyAlignment="0" applyProtection="0"/>
    <xf numFmtId="0" fontId="192" fillId="10" borderId="0" applyNumberFormat="0" applyBorder="0" applyAlignment="0" applyProtection="0"/>
    <xf numFmtId="0" fontId="192" fillId="10" borderId="0" applyNumberFormat="0" applyBorder="0" applyAlignment="0" applyProtection="0"/>
    <xf numFmtId="0" fontId="192" fillId="10" borderId="0" applyNumberFormat="0" applyBorder="0" applyAlignment="0" applyProtection="0"/>
    <xf numFmtId="0" fontId="192" fillId="10" borderId="0" applyNumberFormat="0" applyBorder="0" applyAlignment="0" applyProtection="0"/>
    <xf numFmtId="0" fontId="192" fillId="10" borderId="0" applyNumberFormat="0" applyBorder="0" applyAlignment="0" applyProtection="0"/>
    <xf numFmtId="0" fontId="192" fillId="10" borderId="0" applyNumberFormat="0" applyBorder="0" applyAlignment="0" applyProtection="0"/>
    <xf numFmtId="0" fontId="192" fillId="10" borderId="0" applyNumberFormat="0" applyBorder="0" applyAlignment="0" applyProtection="0"/>
    <xf numFmtId="0" fontId="192" fillId="10" borderId="0" applyNumberFormat="0" applyBorder="0" applyAlignment="0" applyProtection="0"/>
    <xf numFmtId="0" fontId="192" fillId="10" borderId="0" applyNumberFormat="0" applyBorder="0" applyAlignment="0" applyProtection="0"/>
    <xf numFmtId="0" fontId="11" fillId="0" borderId="27"/>
    <xf numFmtId="172" fontId="11" fillId="0" borderId="27"/>
    <xf numFmtId="172" fontId="11" fillId="0" borderId="27"/>
    <xf numFmtId="172" fontId="11" fillId="0" borderId="27"/>
    <xf numFmtId="0" fontId="59" fillId="0" borderId="0"/>
    <xf numFmtId="172" fontId="59" fillId="0" borderId="0"/>
    <xf numFmtId="0" fontId="30" fillId="0" borderId="10" applyNumberFormat="0" applyAlignment="0">
      <alignment horizontal="center"/>
    </xf>
    <xf numFmtId="172" fontId="30" fillId="0" borderId="10" applyNumberFormat="0" applyAlignment="0">
      <alignment horizontal="center"/>
    </xf>
    <xf numFmtId="0" fontId="23" fillId="13" borderId="0" applyNumberFormat="0" applyBorder="0" applyAlignment="0" applyProtection="0"/>
    <xf numFmtId="0" fontId="23" fillId="31" borderId="0" applyNumberFormat="0" applyBorder="0" applyAlignment="0" applyProtection="0"/>
    <xf numFmtId="0" fontId="23" fillId="12" borderId="0" applyNumberFormat="0" applyBorder="0" applyAlignment="0" applyProtection="0"/>
    <xf numFmtId="0" fontId="23" fillId="28"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37" fontId="194" fillId="0" borderId="0"/>
    <xf numFmtId="37" fontId="194" fillId="0" borderId="0"/>
    <xf numFmtId="37" fontId="194" fillId="0" borderId="0"/>
    <xf numFmtId="0" fontId="195" fillId="0" borderId="27" applyNumberFormat="0" applyFont="0" applyFill="0" applyBorder="0" applyAlignment="0">
      <alignment horizontal="center"/>
    </xf>
    <xf numFmtId="0" fontId="195" fillId="0" borderId="27" applyNumberFormat="0" applyFont="0" applyFill="0" applyBorder="0" applyAlignment="0">
      <alignment horizontal="center"/>
    </xf>
    <xf numFmtId="172" fontId="195" fillId="0" borderId="27" applyNumberFormat="0" applyFont="0" applyFill="0" applyBorder="0" applyAlignment="0">
      <alignment horizontal="center"/>
    </xf>
    <xf numFmtId="172" fontId="195" fillId="0" borderId="27" applyNumberFormat="0" applyFont="0" applyFill="0" applyBorder="0" applyAlignment="0">
      <alignment horizontal="center"/>
    </xf>
    <xf numFmtId="172" fontId="195" fillId="0" borderId="27" applyNumberFormat="0" applyFont="0" applyFill="0" applyBorder="0" applyAlignment="0">
      <alignment horizontal="center"/>
    </xf>
    <xf numFmtId="172" fontId="195" fillId="0" borderId="27" applyNumberFormat="0" applyFont="0" applyFill="0" applyBorder="0" applyAlignment="0">
      <alignment horizontal="center"/>
    </xf>
    <xf numFmtId="172" fontId="195" fillId="0" borderId="27" applyNumberFormat="0" applyFont="0" applyFill="0" applyBorder="0" applyAlignment="0">
      <alignment horizontal="center"/>
    </xf>
    <xf numFmtId="172" fontId="195" fillId="0" borderId="27" applyNumberFormat="0" applyFont="0" applyFill="0" applyBorder="0" applyAlignment="0">
      <alignment horizontal="center"/>
    </xf>
    <xf numFmtId="0" fontId="196" fillId="0" borderId="0"/>
    <xf numFmtId="324" fontId="197" fillId="0" borderId="0"/>
    <xf numFmtId="0" fontId="198" fillId="0" borderId="0"/>
    <xf numFmtId="0" fontId="14" fillId="0" borderId="0"/>
    <xf numFmtId="172" fontId="14" fillId="0" borderId="0"/>
    <xf numFmtId="172" fontId="198" fillId="0" borderId="0"/>
    <xf numFmtId="0" fontId="14" fillId="0" borderId="0"/>
    <xf numFmtId="172" fontId="14" fillId="0" borderId="0"/>
    <xf numFmtId="325" fontId="9" fillId="0" borderId="0"/>
    <xf numFmtId="325" fontId="9" fillId="0" borderId="0"/>
    <xf numFmtId="0" fontId="199" fillId="0" borderId="0"/>
    <xf numFmtId="0" fontId="200" fillId="0" borderId="0"/>
    <xf numFmtId="172" fontId="200" fillId="0" borderId="0"/>
    <xf numFmtId="0" fontId="201" fillId="0" borderId="0" applyAlignment="0"/>
    <xf numFmtId="0" fontId="9" fillId="0" borderId="0"/>
    <xf numFmtId="0" fontId="1" fillId="0" borderId="0"/>
    <xf numFmtId="0" fontId="9" fillId="0" borderId="0"/>
    <xf numFmtId="0" fontId="25" fillId="0" borderId="0"/>
    <xf numFmtId="172" fontId="9" fillId="0" borderId="0"/>
    <xf numFmtId="0" fontId="9" fillId="0" borderId="0"/>
    <xf numFmtId="0" fontId="1" fillId="0" borderId="0"/>
    <xf numFmtId="0" fontId="9" fillId="0" borderId="0"/>
    <xf numFmtId="172" fontId="9" fillId="0" borderId="0"/>
    <xf numFmtId="0" fontId="25" fillId="0" borderId="0"/>
    <xf numFmtId="0" fontId="25" fillId="0" borderId="0"/>
    <xf numFmtId="0" fontId="25" fillId="0" borderId="0"/>
    <xf numFmtId="172" fontId="26" fillId="0" borderId="0"/>
    <xf numFmtId="172" fontId="26" fillId="0" borderId="0"/>
    <xf numFmtId="0" fontId="1" fillId="0" borderId="0"/>
    <xf numFmtId="172" fontId="1" fillId="0" borderId="0"/>
    <xf numFmtId="0" fontId="1" fillId="0" borderId="0"/>
    <xf numFmtId="0" fontId="1" fillId="0" borderId="0"/>
    <xf numFmtId="0" fontId="25" fillId="0" borderId="0"/>
    <xf numFmtId="0" fontId="25" fillId="0" borderId="0"/>
    <xf numFmtId="0" fontId="202" fillId="0" borderId="0"/>
    <xf numFmtId="0" fontId="203" fillId="0" borderId="0"/>
    <xf numFmtId="172" fontId="1" fillId="0" borderId="0"/>
    <xf numFmtId="172" fontId="1" fillId="0" borderId="0"/>
    <xf numFmtId="172" fontId="25" fillId="0" borderId="0"/>
    <xf numFmtId="0" fontId="1" fillId="0" borderId="0"/>
    <xf numFmtId="0" fontId="25" fillId="0" borderId="0"/>
    <xf numFmtId="0" fontId="14" fillId="0" borderId="0"/>
    <xf numFmtId="0" fontId="4" fillId="0" borderId="0"/>
    <xf numFmtId="0" fontId="203" fillId="0" borderId="0"/>
    <xf numFmtId="172" fontId="203" fillId="0" borderId="0"/>
    <xf numFmtId="0" fontId="14" fillId="0" borderId="0"/>
    <xf numFmtId="172" fontId="14" fillId="0" borderId="0"/>
    <xf numFmtId="0" fontId="14" fillId="0" borderId="0"/>
    <xf numFmtId="0" fontId="25" fillId="0" borderId="0"/>
    <xf numFmtId="0" fontId="31" fillId="0" borderId="0"/>
    <xf numFmtId="172" fontId="31"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0" fontId="25" fillId="0" borderId="0"/>
    <xf numFmtId="172" fontId="8" fillId="0" borderId="0"/>
    <xf numFmtId="0" fontId="204" fillId="0" borderId="0"/>
    <xf numFmtId="172" fontId="204" fillId="0" borderId="0"/>
    <xf numFmtId="0" fontId="61" fillId="0" borderId="0"/>
    <xf numFmtId="172" fontId="61" fillId="0" borderId="0"/>
    <xf numFmtId="0" fontId="10" fillId="0" borderId="0"/>
    <xf numFmtId="0" fontId="205" fillId="0" borderId="0"/>
    <xf numFmtId="172" fontId="205" fillId="0" borderId="0"/>
    <xf numFmtId="0" fontId="203" fillId="0" borderId="0"/>
    <xf numFmtId="0" fontId="14" fillId="0" borderId="0"/>
    <xf numFmtId="0" fontId="4" fillId="0" borderId="0"/>
    <xf numFmtId="172" fontId="4" fillId="0" borderId="0"/>
    <xf numFmtId="172" fontId="14" fillId="0" borderId="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0" fontId="25" fillId="0" borderId="0"/>
    <xf numFmtId="0" fontId="25" fillId="0" borderId="0"/>
    <xf numFmtId="0" fontId="25" fillId="0" borderId="0"/>
    <xf numFmtId="0"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0" fontId="25" fillId="0" borderId="0"/>
    <xf numFmtId="0" fontId="25" fillId="0" borderId="0"/>
    <xf numFmtId="172"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0" fontId="25" fillId="0" borderId="0"/>
    <xf numFmtId="0" fontId="203" fillId="0" borderId="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0" fontId="25" fillId="0" borderId="0"/>
    <xf numFmtId="0" fontId="203" fillId="0" borderId="0"/>
    <xf numFmtId="172"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6" fillId="0" borderId="0"/>
    <xf numFmtId="0" fontId="26" fillId="0" borderId="0"/>
    <xf numFmtId="0" fontId="26" fillId="0" borderId="0"/>
    <xf numFmtId="172" fontId="9" fillId="0" borderId="0"/>
    <xf numFmtId="172" fontId="9" fillId="0" borderId="0"/>
    <xf numFmtId="0" fontId="28" fillId="0" borderId="0"/>
    <xf numFmtId="0" fontId="28" fillId="0" borderId="0"/>
    <xf numFmtId="0" fontId="1" fillId="0" borderId="0"/>
    <xf numFmtId="172" fontId="1" fillId="0" borderId="0"/>
    <xf numFmtId="0" fontId="116" fillId="0" borderId="0"/>
    <xf numFmtId="172" fontId="116" fillId="0" borderId="0"/>
    <xf numFmtId="172" fontId="9" fillId="0" borderId="0"/>
    <xf numFmtId="0" fontId="28" fillId="0" borderId="0"/>
    <xf numFmtId="0" fontId="28" fillId="0" borderId="0"/>
    <xf numFmtId="0" fontId="28" fillId="0" borderId="0"/>
    <xf numFmtId="172" fontId="9" fillId="0" borderId="0"/>
    <xf numFmtId="0" fontId="61" fillId="0" borderId="0"/>
    <xf numFmtId="0" fontId="28" fillId="0" borderId="0"/>
    <xf numFmtId="0" fontId="25" fillId="0" borderId="0"/>
    <xf numFmtId="0" fontId="14" fillId="0" borderId="0"/>
    <xf numFmtId="0" fontId="1" fillId="0" borderId="0"/>
    <xf numFmtId="172" fontId="1" fillId="0" borderId="0"/>
    <xf numFmtId="0" fontId="28" fillId="0" borderId="0"/>
    <xf numFmtId="0" fontId="51" fillId="0" borderId="0"/>
    <xf numFmtId="172" fontId="14" fillId="0" borderId="0"/>
    <xf numFmtId="172" fontId="9" fillId="0" borderId="0"/>
    <xf numFmtId="172" fontId="9" fillId="0" borderId="0"/>
    <xf numFmtId="0" fontId="28" fillId="0" borderId="0"/>
    <xf numFmtId="0" fontId="25" fillId="0" borderId="0"/>
    <xf numFmtId="0" fontId="206" fillId="0" borderId="0"/>
    <xf numFmtId="0" fontId="10" fillId="0" borderId="0"/>
    <xf numFmtId="172" fontId="10" fillId="0" borderId="0"/>
    <xf numFmtId="0" fontId="1" fillId="0" borderId="0"/>
    <xf numFmtId="172" fontId="1" fillId="0" borderId="0"/>
    <xf numFmtId="172" fontId="9" fillId="0" borderId="0"/>
    <xf numFmtId="172" fontId="9" fillId="0" borderId="0"/>
    <xf numFmtId="0" fontId="1" fillId="0" borderId="0"/>
    <xf numFmtId="0" fontId="9" fillId="0" borderId="0"/>
    <xf numFmtId="0" fontId="4" fillId="0" borderId="0"/>
    <xf numFmtId="172" fontId="4" fillId="0" borderId="0"/>
    <xf numFmtId="0" fontId="57" fillId="0" borderId="0"/>
    <xf numFmtId="172" fontId="57" fillId="0" borderId="0"/>
    <xf numFmtId="172" fontId="26" fillId="0" borderId="0"/>
    <xf numFmtId="172" fontId="26" fillId="0" borderId="0"/>
    <xf numFmtId="172" fontId="9" fillId="0" borderId="0"/>
    <xf numFmtId="172" fontId="9" fillId="0" borderId="0"/>
    <xf numFmtId="0" fontId="28" fillId="0" borderId="0"/>
    <xf numFmtId="0" fontId="14" fillId="0" borderId="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1" fillId="0" borderId="0"/>
    <xf numFmtId="0" fontId="1"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37" fillId="0" borderId="0" applyProtection="0"/>
    <xf numFmtId="172" fontId="37" fillId="0" borderId="0" applyProtection="0"/>
    <xf numFmtId="172" fontId="14" fillId="0" borderId="0"/>
    <xf numFmtId="0" fontId="14" fillId="0" borderId="0"/>
    <xf numFmtId="172" fontId="14" fillId="0" borderId="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6" fillId="0" borderId="0"/>
    <xf numFmtId="172" fontId="26" fillId="0" borderId="0"/>
    <xf numFmtId="0" fontId="9" fillId="0" borderId="0"/>
    <xf numFmtId="0" fontId="14" fillId="0" borderId="0"/>
    <xf numFmtId="172" fontId="14" fillId="0" borderId="0"/>
    <xf numFmtId="172" fontId="14" fillId="0" borderId="0"/>
    <xf numFmtId="0" fontId="25" fillId="0" borderId="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37" fillId="0" borderId="0"/>
    <xf numFmtId="0" fontId="37" fillId="0" borderId="0"/>
    <xf numFmtId="0" fontId="14" fillId="0" borderId="0"/>
    <xf numFmtId="172" fontId="14" fillId="0" borderId="0"/>
    <xf numFmtId="172" fontId="37" fillId="0" borderId="0"/>
    <xf numFmtId="0" fontId="14" fillId="0" borderId="0"/>
    <xf numFmtId="172" fontId="14" fillId="0" borderId="0"/>
    <xf numFmtId="172" fontId="37" fillId="0" borderId="0"/>
    <xf numFmtId="0" fontId="1" fillId="0" borderId="0"/>
    <xf numFmtId="0" fontId="204" fillId="0" borderId="0"/>
    <xf numFmtId="0" fontId="14" fillId="0" borderId="0"/>
    <xf numFmtId="172" fontId="14" fillId="0" borderId="0"/>
    <xf numFmtId="0" fontId="14" fillId="0" borderId="0"/>
    <xf numFmtId="172" fontId="14" fillId="0" borderId="0"/>
    <xf numFmtId="172" fontId="204" fillId="0" borderId="0"/>
    <xf numFmtId="0" fontId="25" fillId="0" borderId="0"/>
    <xf numFmtId="0" fontId="4" fillId="0" borderId="0"/>
    <xf numFmtId="172" fontId="1" fillId="0" borderId="0"/>
    <xf numFmtId="172" fontId="4" fillId="0" borderId="0"/>
    <xf numFmtId="0" fontId="4" fillId="0" borderId="0"/>
    <xf numFmtId="0" fontId="1" fillId="0" borderId="0"/>
    <xf numFmtId="172" fontId="1" fillId="0" borderId="0"/>
    <xf numFmtId="172" fontId="4" fillId="0" borderId="0"/>
    <xf numFmtId="0" fontId="4" fillId="0" borderId="0"/>
    <xf numFmtId="0" fontId="30" fillId="0" borderId="0"/>
    <xf numFmtId="172" fontId="30" fillId="0" borderId="0"/>
    <xf numFmtId="172" fontId="4" fillId="0" borderId="0"/>
    <xf numFmtId="0" fontId="4" fillId="0" borderId="0"/>
    <xf numFmtId="0" fontId="1" fillId="0" borderId="0"/>
    <xf numFmtId="172" fontId="1" fillId="0" borderId="0"/>
    <xf numFmtId="172" fontId="4" fillId="0" borderId="0"/>
    <xf numFmtId="0" fontId="1" fillId="0" borderId="0"/>
    <xf numFmtId="0" fontId="1" fillId="0" borderId="0"/>
    <xf numFmtId="172" fontId="1" fillId="0" borderId="0"/>
    <xf numFmtId="172" fontId="1" fillId="0" borderId="0"/>
    <xf numFmtId="0" fontId="1" fillId="0" borderId="0"/>
    <xf numFmtId="0" fontId="4" fillId="0" borderId="0"/>
    <xf numFmtId="172" fontId="4" fillId="0" borderId="0"/>
    <xf numFmtId="0" fontId="4" fillId="0" borderId="0"/>
    <xf numFmtId="172" fontId="4" fillId="0" borderId="0"/>
    <xf numFmtId="0" fontId="4" fillId="0" borderId="0"/>
    <xf numFmtId="172" fontId="4" fillId="0" borderId="0"/>
    <xf numFmtId="0" fontId="4" fillId="0" borderId="0"/>
    <xf numFmtId="172" fontId="4" fillId="0" borderId="0"/>
    <xf numFmtId="0" fontId="4" fillId="0" borderId="0"/>
    <xf numFmtId="172" fontId="4" fillId="0" borderId="0"/>
    <xf numFmtId="0" fontId="14" fillId="0" borderId="0"/>
    <xf numFmtId="0" fontId="14" fillId="0" borderId="0"/>
    <xf numFmtId="0" fontId="14" fillId="0" borderId="0"/>
    <xf numFmtId="172" fontId="14" fillId="0" borderId="0"/>
    <xf numFmtId="172" fontId="14" fillId="0" borderId="0"/>
    <xf numFmtId="0" fontId="14" fillId="0" borderId="0"/>
    <xf numFmtId="172" fontId="14" fillId="0" borderId="0"/>
    <xf numFmtId="0" fontId="14" fillId="0" borderId="0"/>
    <xf numFmtId="172" fontId="14" fillId="0" borderId="0"/>
    <xf numFmtId="0" fontId="14" fillId="0" borderId="0"/>
    <xf numFmtId="172" fontId="14" fillId="0" borderId="0"/>
    <xf numFmtId="0" fontId="14" fillId="0" borderId="0"/>
    <xf numFmtId="172" fontId="14" fillId="0" borderId="0"/>
    <xf numFmtId="0" fontId="14" fillId="0" borderId="0"/>
    <xf numFmtId="172" fontId="14" fillId="0" borderId="0"/>
    <xf numFmtId="0" fontId="122" fillId="0" borderId="0"/>
    <xf numFmtId="172" fontId="25" fillId="0" borderId="0"/>
    <xf numFmtId="172" fontId="25" fillId="0" borderId="0"/>
    <xf numFmtId="172" fontId="25" fillId="0" borderId="0"/>
    <xf numFmtId="172" fontId="14" fillId="0" borderId="0"/>
    <xf numFmtId="0" fontId="4" fillId="0" borderId="0"/>
    <xf numFmtId="0" fontId="4" fillId="0" borderId="0"/>
    <xf numFmtId="172" fontId="4" fillId="0" borderId="0"/>
    <xf numFmtId="172" fontId="14" fillId="0" borderId="0"/>
    <xf numFmtId="0" fontId="14" fillId="0" borderId="0"/>
    <xf numFmtId="172" fontId="14" fillId="0" borderId="0"/>
    <xf numFmtId="0" fontId="14" fillId="0" borderId="0"/>
    <xf numFmtId="0" fontId="14" fillId="0" borderId="0"/>
    <xf numFmtId="0" fontId="14" fillId="0" borderId="0"/>
    <xf numFmtId="0" fontId="14" fillId="0" borderId="0"/>
    <xf numFmtId="172" fontId="14" fillId="0" borderId="0"/>
    <xf numFmtId="0" fontId="25" fillId="0" borderId="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1" fillId="0" borderId="0"/>
    <xf numFmtId="0" fontId="1" fillId="0" borderId="0"/>
    <xf numFmtId="172" fontId="1" fillId="0" borderId="0"/>
    <xf numFmtId="0" fontId="14" fillId="0" borderId="0"/>
    <xf numFmtId="172" fontId="14" fillId="0" borderId="0"/>
    <xf numFmtId="172" fontId="1" fillId="0" borderId="0"/>
    <xf numFmtId="0" fontId="14" fillId="0" borderId="0"/>
    <xf numFmtId="172" fontId="14" fillId="0" borderId="0"/>
    <xf numFmtId="0" fontId="14" fillId="0" borderId="0"/>
    <xf numFmtId="172" fontId="14" fillId="0" borderId="0"/>
    <xf numFmtId="0" fontId="14" fillId="0" borderId="0"/>
    <xf numFmtId="172" fontId="14" fillId="0" borderId="0"/>
    <xf numFmtId="0" fontId="14" fillId="0" borderId="0"/>
    <xf numFmtId="172" fontId="14" fillId="0" borderId="0"/>
    <xf numFmtId="0" fontId="14" fillId="0" borderId="0"/>
    <xf numFmtId="172" fontId="14" fillId="0" borderId="0"/>
    <xf numFmtId="0" fontId="14" fillId="0" borderId="0"/>
    <xf numFmtId="0" fontId="4" fillId="0" borderId="0"/>
    <xf numFmtId="172" fontId="4" fillId="0" borderId="0"/>
    <xf numFmtId="0" fontId="4" fillId="0" borderId="0"/>
    <xf numFmtId="172" fontId="4" fillId="0" borderId="0"/>
    <xf numFmtId="0" fontId="1" fillId="0" borderId="0"/>
    <xf numFmtId="172" fontId="1" fillId="0" borderId="0"/>
    <xf numFmtId="0" fontId="204" fillId="0" borderId="0"/>
    <xf numFmtId="172" fontId="204" fillId="0" borderId="0"/>
    <xf numFmtId="0" fontId="204" fillId="0" borderId="0"/>
    <xf numFmtId="172" fontId="204" fillId="0" borderId="0"/>
    <xf numFmtId="0" fontId="204" fillId="0" borderId="0"/>
    <xf numFmtId="172" fontId="204" fillId="0" borderId="0"/>
    <xf numFmtId="0" fontId="203" fillId="0" borderId="0"/>
    <xf numFmtId="0" fontId="37" fillId="0" borderId="0" applyProtection="0"/>
    <xf numFmtId="172" fontId="37" fillId="0" borderId="0" applyProtection="0"/>
    <xf numFmtId="172" fontId="203" fillId="0" borderId="0"/>
    <xf numFmtId="0" fontId="207" fillId="0" borderId="0"/>
    <xf numFmtId="172" fontId="207" fillId="0" borderId="0"/>
    <xf numFmtId="172" fontId="207" fillId="0" borderId="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1" fillId="0" borderId="0"/>
    <xf numFmtId="0" fontId="25" fillId="0" borderId="0"/>
    <xf numFmtId="0" fontId="1" fillId="0" borderId="0"/>
    <xf numFmtId="0" fontId="1" fillId="0" borderId="0"/>
    <xf numFmtId="172" fontId="1" fillId="0" borderId="0"/>
    <xf numFmtId="172" fontId="1" fillId="0" borderId="0"/>
    <xf numFmtId="172" fontId="1" fillId="0" borderId="0"/>
    <xf numFmtId="0" fontId="1" fillId="0" borderId="0"/>
    <xf numFmtId="172" fontId="1" fillId="0" borderId="0"/>
    <xf numFmtId="0" fontId="1" fillId="0" borderId="0"/>
    <xf numFmtId="0" fontId="1" fillId="0" borderId="0"/>
    <xf numFmtId="0" fontId="1" fillId="0" borderId="0"/>
    <xf numFmtId="0" fontId="1" fillId="0" borderId="0"/>
    <xf numFmtId="0" fontId="25" fillId="0" borderId="0"/>
    <xf numFmtId="172" fontId="1" fillId="0" borderId="0"/>
    <xf numFmtId="0" fontId="120" fillId="0" borderId="0"/>
    <xf numFmtId="172" fontId="26" fillId="0" borderId="0"/>
    <xf numFmtId="0" fontId="120" fillId="0" borderId="0"/>
    <xf numFmtId="172" fontId="26" fillId="0" borderId="0"/>
    <xf numFmtId="0" fontId="118" fillId="0" borderId="0"/>
    <xf numFmtId="172" fontId="118" fillId="0" borderId="0"/>
    <xf numFmtId="0" fontId="208" fillId="0" borderId="0"/>
    <xf numFmtId="0" fontId="120" fillId="0" borderId="0"/>
    <xf numFmtId="172" fontId="184" fillId="0" borderId="0"/>
    <xf numFmtId="0" fontId="120" fillId="0" borderId="0"/>
    <xf numFmtId="0" fontId="120" fillId="0" borderId="0"/>
    <xf numFmtId="172" fontId="25" fillId="0" borderId="0"/>
    <xf numFmtId="172" fontId="25" fillId="0" borderId="0"/>
    <xf numFmtId="172" fontId="25" fillId="0" borderId="0"/>
    <xf numFmtId="0" fontId="120" fillId="0" borderId="0"/>
    <xf numFmtId="0" fontId="120" fillId="0" borderId="0"/>
    <xf numFmtId="0" fontId="120" fillId="0" borderId="0"/>
    <xf numFmtId="0" fontId="120" fillId="0" borderId="0"/>
    <xf numFmtId="0" fontId="25" fillId="0" borderId="0"/>
    <xf numFmtId="0" fontId="25" fillId="0" borderId="0"/>
    <xf numFmtId="0" fontId="9" fillId="0" borderId="0"/>
    <xf numFmtId="0" fontId="1" fillId="0" borderId="0"/>
    <xf numFmtId="172" fontId="9" fillId="0" borderId="0"/>
    <xf numFmtId="0" fontId="1" fillId="0" borderId="0"/>
    <xf numFmtId="172" fontId="25"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1" fillId="0" borderId="0" applyProtection="0"/>
    <xf numFmtId="0" fontId="1" fillId="0" borderId="0"/>
    <xf numFmtId="172" fontId="25" fillId="0" borderId="0"/>
    <xf numFmtId="0" fontId="25" fillId="0" borderId="0"/>
    <xf numFmtId="172" fontId="25"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 fillId="0" borderId="0"/>
    <xf numFmtId="0" fontId="117" fillId="0" borderId="0"/>
    <xf numFmtId="172" fontId="117" fillId="0" borderId="0"/>
    <xf numFmtId="172" fontId="117" fillId="0" borderId="0"/>
    <xf numFmtId="172" fontId="117" fillId="0" borderId="0"/>
    <xf numFmtId="172" fontId="4" fillId="0" borderId="0"/>
    <xf numFmtId="0" fontId="118" fillId="0" borderId="0"/>
    <xf numFmtId="0" fontId="14" fillId="0" borderId="0" applyAlignment="0"/>
    <xf numFmtId="0" fontId="117" fillId="0" borderId="0"/>
    <xf numFmtId="172" fontId="117" fillId="0" borderId="0"/>
    <xf numFmtId="172" fontId="117" fillId="0" borderId="0"/>
    <xf numFmtId="172" fontId="117" fillId="0" borderId="0"/>
    <xf numFmtId="0" fontId="203" fillId="0" borderId="0"/>
    <xf numFmtId="0" fontId="4" fillId="0" borderId="0"/>
    <xf numFmtId="0" fontId="117" fillId="0" borderId="0"/>
    <xf numFmtId="172" fontId="117" fillId="0" borderId="0"/>
    <xf numFmtId="172" fontId="117" fillId="0" borderId="0"/>
    <xf numFmtId="172" fontId="117" fillId="0" borderId="0"/>
    <xf numFmtId="0" fontId="52" fillId="0" borderId="0"/>
    <xf numFmtId="0" fontId="203" fillId="0" borderId="0"/>
    <xf numFmtId="0" fontId="117" fillId="0" borderId="0"/>
    <xf numFmtId="172" fontId="117" fillId="0" borderId="0"/>
    <xf numFmtId="172" fontId="117" fillId="0" borderId="0"/>
    <xf numFmtId="172" fontId="117" fillId="0" borderId="0"/>
    <xf numFmtId="172" fontId="4" fillId="0" borderId="0"/>
    <xf numFmtId="0" fontId="4" fillId="0" borderId="0"/>
    <xf numFmtId="0" fontId="30" fillId="0" borderId="0"/>
    <xf numFmtId="172" fontId="30" fillId="0" borderId="0"/>
    <xf numFmtId="172" fontId="4" fillId="0" borderId="0"/>
    <xf numFmtId="0" fontId="1" fillId="0" borderId="0"/>
    <xf numFmtId="0" fontId="204" fillId="0" borderId="0"/>
    <xf numFmtId="0" fontId="14" fillId="0" borderId="0"/>
    <xf numFmtId="172" fontId="14" fillId="0" borderId="0"/>
    <xf numFmtId="172" fontId="4" fillId="0" borderId="0"/>
    <xf numFmtId="172" fontId="4" fillId="0" borderId="0"/>
    <xf numFmtId="172" fontId="204" fillId="0" borderId="0"/>
    <xf numFmtId="0" fontId="1" fillId="0" borderId="0"/>
    <xf numFmtId="0" fontId="204" fillId="0" borderId="0"/>
    <xf numFmtId="0" fontId="14" fillId="0" borderId="0"/>
    <xf numFmtId="172" fontId="14" fillId="0" borderId="0"/>
    <xf numFmtId="172" fontId="204" fillId="0" borderId="0"/>
    <xf numFmtId="0" fontId="37" fillId="0" borderId="0"/>
    <xf numFmtId="0" fontId="37" fillId="0" borderId="0" applyProtection="0"/>
    <xf numFmtId="172" fontId="37" fillId="0" borderId="0" applyProtection="0"/>
    <xf numFmtId="172" fontId="37" fillId="0" borderId="0"/>
    <xf numFmtId="41" fontId="61" fillId="0" borderId="0"/>
    <xf numFmtId="0" fontId="37" fillId="0" borderId="0"/>
    <xf numFmtId="0" fontId="37" fillId="0" borderId="0" applyProtection="0"/>
    <xf numFmtId="172" fontId="37" fillId="0" borderId="0" applyProtection="0"/>
    <xf numFmtId="0" fontId="14" fillId="0" borderId="0"/>
    <xf numFmtId="172" fontId="14" fillId="0" borderId="0"/>
    <xf numFmtId="172" fontId="37" fillId="0" borderId="0"/>
    <xf numFmtId="0" fontId="37" fillId="0" borderId="0" applyProtection="0"/>
    <xf numFmtId="0" fontId="57" fillId="0" borderId="0"/>
    <xf numFmtId="0" fontId="14" fillId="0" borderId="0"/>
    <xf numFmtId="172" fontId="14" fillId="0" borderId="0"/>
    <xf numFmtId="172" fontId="57" fillId="0" borderId="0"/>
    <xf numFmtId="172" fontId="37" fillId="0" borderId="0" applyProtection="0"/>
    <xf numFmtId="0" fontId="37" fillId="0" borderId="0" applyProtection="0"/>
    <xf numFmtId="0" fontId="37" fillId="0" borderId="0"/>
    <xf numFmtId="172" fontId="37" fillId="0" borderId="0"/>
    <xf numFmtId="0" fontId="57" fillId="0" borderId="0"/>
    <xf numFmtId="0" fontId="57" fillId="0" borderId="0"/>
    <xf numFmtId="172" fontId="37" fillId="0" borderId="0" applyProtection="0"/>
    <xf numFmtId="0" fontId="37" fillId="0" borderId="0" applyProtection="0"/>
    <xf numFmtId="0" fontId="57" fillId="0" borderId="0"/>
    <xf numFmtId="172" fontId="57" fillId="0" borderId="0"/>
    <xf numFmtId="172" fontId="37" fillId="0" borderId="0" applyProtection="0"/>
    <xf numFmtId="0" fontId="37" fillId="0" borderId="0" applyProtection="0"/>
    <xf numFmtId="0" fontId="1" fillId="0" borderId="0"/>
    <xf numFmtId="172" fontId="1" fillId="0" borderId="0"/>
    <xf numFmtId="172" fontId="37" fillId="0" borderId="0" applyProtection="0"/>
    <xf numFmtId="0" fontId="37" fillId="0" borderId="0" applyProtection="0"/>
    <xf numFmtId="0" fontId="14" fillId="0" borderId="0"/>
    <xf numFmtId="172" fontId="14" fillId="0" borderId="0"/>
    <xf numFmtId="172" fontId="37" fillId="0" borderId="0" applyProtection="0"/>
    <xf numFmtId="0" fontId="122" fillId="0" borderId="0"/>
    <xf numFmtId="0" fontId="1" fillId="0" borderId="0"/>
    <xf numFmtId="172" fontId="1" fillId="0" borderId="0"/>
    <xf numFmtId="172" fontId="122" fillId="0" borderId="0"/>
    <xf numFmtId="0" fontId="14" fillId="0" borderId="0"/>
    <xf numFmtId="0" fontId="14" fillId="0" borderId="0"/>
    <xf numFmtId="172" fontId="14" fillId="0" borderId="0"/>
    <xf numFmtId="0" fontId="116" fillId="0" borderId="0"/>
    <xf numFmtId="172" fontId="116" fillId="0" borderId="0"/>
    <xf numFmtId="0" fontId="14" fillId="0" borderId="0"/>
    <xf numFmtId="172" fontId="14" fillId="0" borderId="0"/>
    <xf numFmtId="0" fontId="14" fillId="0" borderId="0"/>
    <xf numFmtId="172" fontId="14" fillId="0" borderId="0"/>
    <xf numFmtId="0" fontId="14" fillId="0" borderId="0"/>
    <xf numFmtId="172" fontId="14" fillId="0" borderId="0"/>
    <xf numFmtId="0" fontId="14" fillId="0" borderId="0"/>
    <xf numFmtId="172" fontId="14" fillId="0" borderId="0"/>
    <xf numFmtId="0" fontId="14" fillId="0" borderId="0"/>
    <xf numFmtId="172" fontId="14" fillId="0" borderId="0"/>
    <xf numFmtId="0" fontId="1" fillId="0" borderId="0"/>
    <xf numFmtId="172" fontId="1" fillId="0" borderId="0"/>
    <xf numFmtId="0" fontId="14" fillId="0" borderId="0"/>
    <xf numFmtId="172" fontId="14" fillId="0" borderId="0"/>
    <xf numFmtId="0" fontId="79" fillId="0" borderId="0"/>
    <xf numFmtId="0" fontId="14" fillId="0" borderId="0"/>
    <xf numFmtId="0" fontId="25" fillId="0" borderId="0"/>
    <xf numFmtId="172" fontId="25" fillId="0" borderId="0"/>
    <xf numFmtId="172" fontId="25" fillId="0" borderId="0"/>
    <xf numFmtId="172" fontId="25" fillId="0" borderId="0"/>
    <xf numFmtId="0" fontId="204" fillId="0" borderId="0"/>
    <xf numFmtId="0" fontId="14" fillId="0" borderId="0"/>
    <xf numFmtId="172" fontId="14" fillId="0" borderId="0"/>
    <xf numFmtId="172" fontId="204" fillId="0" borderId="0"/>
    <xf numFmtId="0" fontId="79" fillId="0" borderId="0"/>
    <xf numFmtId="0" fontId="79" fillId="0" borderId="0" applyProtection="0"/>
    <xf numFmtId="172" fontId="79" fillId="0" borderId="0" applyProtection="0"/>
    <xf numFmtId="172" fontId="79" fillId="0" borderId="0"/>
    <xf numFmtId="0" fontId="1" fillId="0" borderId="0" applyProtection="0"/>
    <xf numFmtId="172" fontId="1" fillId="0" borderId="0" applyProtection="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0" fontId="10" fillId="0" borderId="0"/>
    <xf numFmtId="0" fontId="14" fillId="0" borderId="0"/>
    <xf numFmtId="172" fontId="14" fillId="0" borderId="0"/>
    <xf numFmtId="172" fontId="10" fillId="0" borderId="0"/>
    <xf numFmtId="0" fontId="79" fillId="0" borderId="0" applyProtection="0"/>
    <xf numFmtId="0" fontId="14" fillId="0" borderId="0"/>
    <xf numFmtId="172" fontId="14" fillId="0" borderId="0"/>
    <xf numFmtId="172" fontId="79" fillId="0" borderId="0" applyProtection="0"/>
    <xf numFmtId="0" fontId="14" fillId="0" borderId="0"/>
    <xf numFmtId="172" fontId="14" fillId="0" borderId="0"/>
    <xf numFmtId="0" fontId="14" fillId="0" borderId="0"/>
    <xf numFmtId="172" fontId="14" fillId="0" borderId="0"/>
    <xf numFmtId="0" fontId="14" fillId="0" borderId="0"/>
    <xf numFmtId="172" fontId="14" fillId="0" borderId="0"/>
    <xf numFmtId="0" fontId="14" fillId="0" borderId="0"/>
    <xf numFmtId="172" fontId="14" fillId="0" borderId="0"/>
    <xf numFmtId="0" fontId="14" fillId="0" borderId="0"/>
    <xf numFmtId="172" fontId="14" fillId="0" borderId="0"/>
    <xf numFmtId="0" fontId="1" fillId="0" borderId="0"/>
    <xf numFmtId="0" fontId="25" fillId="0" borderId="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37" fillId="0" borderId="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37" fillId="0" borderId="0"/>
    <xf numFmtId="0" fontId="37" fillId="0" borderId="0"/>
    <xf numFmtId="0" fontId="31" fillId="0" borderId="0"/>
    <xf numFmtId="172" fontId="31" fillId="0" borderId="0"/>
    <xf numFmtId="172" fontId="37" fillId="0" borderId="0"/>
    <xf numFmtId="0" fontId="4" fillId="0" borderId="0"/>
    <xf numFmtId="172" fontId="37" fillId="0" borderId="0"/>
    <xf numFmtId="0" fontId="118" fillId="0" borderId="0"/>
    <xf numFmtId="0" fontId="37" fillId="0" borderId="0"/>
    <xf numFmtId="172" fontId="37" fillId="0" borderId="0"/>
    <xf numFmtId="0" fontId="37" fillId="0" borderId="0"/>
    <xf numFmtId="172" fontId="37" fillId="0" borderId="0"/>
    <xf numFmtId="0" fontId="26" fillId="0" borderId="0"/>
    <xf numFmtId="0" fontId="26" fillId="0" borderId="0"/>
    <xf numFmtId="0" fontId="1" fillId="0" borderId="0" applyProtection="0"/>
    <xf numFmtId="172" fontId="1" fillId="0" borderId="0" applyProtection="0"/>
    <xf numFmtId="0" fontId="26" fillId="0" borderId="0"/>
    <xf numFmtId="172" fontId="26" fillId="0" borderId="0"/>
    <xf numFmtId="172" fontId="26" fillId="0" borderId="0"/>
    <xf numFmtId="172" fontId="26" fillId="0" borderId="0"/>
    <xf numFmtId="172" fontId="26" fillId="0" borderId="0"/>
    <xf numFmtId="0" fontId="26" fillId="0" borderId="0"/>
    <xf numFmtId="0" fontId="26" fillId="0" borderId="0"/>
    <xf numFmtId="172" fontId="26" fillId="0" borderId="0"/>
    <xf numFmtId="172" fontId="26" fillId="0" borderId="0"/>
    <xf numFmtId="172" fontId="26" fillId="0" borderId="0"/>
    <xf numFmtId="172" fontId="26" fillId="0" borderId="0"/>
    <xf numFmtId="0" fontId="26" fillId="0" borderId="0"/>
    <xf numFmtId="172" fontId="26" fillId="0" borderId="0"/>
    <xf numFmtId="172" fontId="26" fillId="0" borderId="0"/>
    <xf numFmtId="172" fontId="26" fillId="0" borderId="0"/>
    <xf numFmtId="172" fontId="26" fillId="0" borderId="0"/>
    <xf numFmtId="0" fontId="37" fillId="0" borderId="0"/>
    <xf numFmtId="0" fontId="26" fillId="0" borderId="0"/>
    <xf numFmtId="0" fontId="26" fillId="0" borderId="0"/>
    <xf numFmtId="172" fontId="26" fillId="0" borderId="0"/>
    <xf numFmtId="172" fontId="26" fillId="0" borderId="0"/>
    <xf numFmtId="172" fontId="26" fillId="0" borderId="0"/>
    <xf numFmtId="172" fontId="26" fillId="0" borderId="0"/>
    <xf numFmtId="172" fontId="37" fillId="0" borderId="0"/>
    <xf numFmtId="0" fontId="37" fillId="0" borderId="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37" fillId="0" borderId="0"/>
    <xf numFmtId="0" fontId="14" fillId="0" borderId="0"/>
    <xf numFmtId="0" fontId="4" fillId="0" borderId="0"/>
    <xf numFmtId="172" fontId="4" fillId="0" borderId="0"/>
    <xf numFmtId="0" fontId="41" fillId="0" borderId="0"/>
    <xf numFmtId="172" fontId="41" fillId="0" borderId="0"/>
    <xf numFmtId="0" fontId="4" fillId="0" borderId="0"/>
    <xf numFmtId="172" fontId="4" fillId="0" borderId="0"/>
    <xf numFmtId="0" fontId="4" fillId="0" borderId="0"/>
    <xf numFmtId="172" fontId="4" fillId="0" borderId="0"/>
    <xf numFmtId="0" fontId="4" fillId="0" borderId="0"/>
    <xf numFmtId="172" fontId="4" fillId="0" borderId="0"/>
    <xf numFmtId="0" fontId="4" fillId="0" borderId="0"/>
    <xf numFmtId="172" fontId="4" fillId="0" borderId="0"/>
    <xf numFmtId="0" fontId="4" fillId="0" borderId="0"/>
    <xf numFmtId="172" fontId="4" fillId="0" borderId="0"/>
    <xf numFmtId="0" fontId="1" fillId="0" borderId="0"/>
    <xf numFmtId="172" fontId="1" fillId="0" borderId="0"/>
    <xf numFmtId="0" fontId="14" fillId="0" borderId="0"/>
    <xf numFmtId="0" fontId="14" fillId="0" borderId="0"/>
    <xf numFmtId="0" fontId="14" fillId="0" borderId="0"/>
    <xf numFmtId="0" fontId="4" fillId="0" borderId="0"/>
    <xf numFmtId="0" fontId="14" fillId="0" borderId="0"/>
    <xf numFmtId="172" fontId="14" fillId="0" borderId="0"/>
    <xf numFmtId="172" fontId="4" fillId="0" borderId="0"/>
    <xf numFmtId="172"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4" fillId="0" borderId="0"/>
    <xf numFmtId="172" fontId="4" fillId="0" borderId="0"/>
    <xf numFmtId="0" fontId="4" fillId="0" borderId="0"/>
    <xf numFmtId="172" fontId="4" fillId="0" borderId="0"/>
    <xf numFmtId="0" fontId="4" fillId="0" borderId="0"/>
    <xf numFmtId="172" fontId="4" fillId="0" borderId="0"/>
    <xf numFmtId="0" fontId="4" fillId="0" borderId="0"/>
    <xf numFmtId="172" fontId="4" fillId="0" borderId="0"/>
    <xf numFmtId="0" fontId="4" fillId="0" borderId="0"/>
    <xf numFmtId="172" fontId="4" fillId="0" borderId="0"/>
    <xf numFmtId="0" fontId="4" fillId="0" borderId="0"/>
    <xf numFmtId="172" fontId="4" fillId="0" borderId="0"/>
    <xf numFmtId="0" fontId="14" fillId="0" borderId="0"/>
    <xf numFmtId="0" fontId="37" fillId="0" borderId="0"/>
    <xf numFmtId="172" fontId="37" fillId="0" borderId="0"/>
    <xf numFmtId="0" fontId="14" fillId="0" borderId="0"/>
    <xf numFmtId="172" fontId="14" fillId="0" borderId="0"/>
    <xf numFmtId="0" fontId="14" fillId="0" borderId="0"/>
    <xf numFmtId="172" fontId="14" fillId="0" borderId="0"/>
    <xf numFmtId="0" fontId="14" fillId="0" borderId="0"/>
    <xf numFmtId="172" fontId="14" fillId="0" borderId="0"/>
    <xf numFmtId="0" fontId="14" fillId="0" borderId="0"/>
    <xf numFmtId="172" fontId="14" fillId="0" borderId="0"/>
    <xf numFmtId="0" fontId="14" fillId="0" borderId="0"/>
    <xf numFmtId="172" fontId="14" fillId="0" borderId="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112" fillId="0" borderId="0"/>
    <xf numFmtId="172" fontId="112" fillId="0" borderId="0"/>
    <xf numFmtId="172" fontId="112" fillId="0" borderId="0"/>
    <xf numFmtId="0" fontId="14" fillId="0" borderId="0"/>
    <xf numFmtId="172" fontId="14" fillId="0" borderId="0"/>
    <xf numFmtId="0" fontId="37" fillId="0" borderId="0"/>
    <xf numFmtId="172" fontId="37" fillId="0" borderId="0"/>
    <xf numFmtId="0" fontId="9" fillId="0" borderId="0"/>
    <xf numFmtId="0" fontId="14" fillId="0" borderId="0"/>
    <xf numFmtId="0" fontId="14" fillId="0" borderId="0" applyProtection="0"/>
    <xf numFmtId="172" fontId="14" fillId="0" borderId="0" applyProtection="0"/>
    <xf numFmtId="172" fontId="14" fillId="0" borderId="0"/>
    <xf numFmtId="0" fontId="51" fillId="0" borderId="0"/>
    <xf numFmtId="172" fontId="25" fillId="0" borderId="0"/>
    <xf numFmtId="172" fontId="25" fillId="0" borderId="0"/>
    <xf numFmtId="172" fontId="51" fillId="0" borderId="0"/>
    <xf numFmtId="172" fontId="14" fillId="0" borderId="0"/>
    <xf numFmtId="0" fontId="14" fillId="0" borderId="0"/>
    <xf numFmtId="0" fontId="9" fillId="0" borderId="0"/>
    <xf numFmtId="0" fontId="37" fillId="0" borderId="0"/>
    <xf numFmtId="172" fontId="37" fillId="0" borderId="0"/>
    <xf numFmtId="0" fontId="37" fillId="0" borderId="0"/>
    <xf numFmtId="172" fontId="37"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0" fontId="25" fillId="0" borderId="0"/>
    <xf numFmtId="0" fontId="25" fillId="0" borderId="0"/>
    <xf numFmtId="0"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0" fontId="28" fillId="0" borderId="0"/>
    <xf numFmtId="172" fontId="25" fillId="0" borderId="0"/>
    <xf numFmtId="0" fontId="25" fillId="0" borderId="0"/>
    <xf numFmtId="172" fontId="25" fillId="0" borderId="0"/>
    <xf numFmtId="172" fontId="25" fillId="0" borderId="0"/>
    <xf numFmtId="172" fontId="25" fillId="0" borderId="0"/>
    <xf numFmtId="0" fontId="25" fillId="0" borderId="0"/>
    <xf numFmtId="172" fontId="25" fillId="0" borderId="0"/>
    <xf numFmtId="0" fontId="209" fillId="0" borderId="0" applyNumberFormat="0" applyFill="0" applyBorder="0" applyProtection="0">
      <alignment vertical="top"/>
    </xf>
    <xf numFmtId="0" fontId="14" fillId="0" borderId="0"/>
    <xf numFmtId="172" fontId="14" fillId="0" borderId="0"/>
    <xf numFmtId="0" fontId="14" fillId="0" borderId="0"/>
    <xf numFmtId="172" fontId="14" fillId="0" borderId="0"/>
    <xf numFmtId="0" fontId="14" fillId="0" borderId="0"/>
    <xf numFmtId="172" fontId="14" fillId="0" borderId="0"/>
    <xf numFmtId="0" fontId="14" fillId="0" borderId="0"/>
    <xf numFmtId="172" fontId="14" fillId="0" borderId="0"/>
    <xf numFmtId="0" fontId="14" fillId="0" borderId="0"/>
    <xf numFmtId="172" fontId="14" fillId="0" borderId="0"/>
    <xf numFmtId="0" fontId="14" fillId="0" borderId="0"/>
    <xf numFmtId="172" fontId="14" fillId="0" borderId="0"/>
    <xf numFmtId="0" fontId="14" fillId="0" borderId="0"/>
    <xf numFmtId="172" fontId="14" fillId="0" borderId="0"/>
    <xf numFmtId="172" fontId="209" fillId="0" borderId="0" applyNumberFormat="0" applyFill="0" applyBorder="0" applyProtection="0">
      <alignment vertical="top"/>
    </xf>
    <xf numFmtId="0" fontId="209" fillId="0" borderId="0" applyNumberFormat="0" applyFill="0" applyBorder="0" applyProtection="0">
      <alignment vertical="top"/>
    </xf>
    <xf numFmtId="0" fontId="32" fillId="0" borderId="0"/>
    <xf numFmtId="0" fontId="14" fillId="0" borderId="0"/>
    <xf numFmtId="172" fontId="14" fillId="0" borderId="0"/>
    <xf numFmtId="172" fontId="32" fillId="0" borderId="0"/>
    <xf numFmtId="0" fontId="14" fillId="0" borderId="0"/>
    <xf numFmtId="172" fontId="14" fillId="0" borderId="0"/>
    <xf numFmtId="0" fontId="14" fillId="0" borderId="0"/>
    <xf numFmtId="0" fontId="209" fillId="0" borderId="0" applyNumberFormat="0" applyFill="0" applyBorder="0" applyProtection="0">
      <alignment vertical="top"/>
    </xf>
    <xf numFmtId="172" fontId="209" fillId="0" borderId="0" applyNumberFormat="0" applyFill="0" applyBorder="0" applyProtection="0">
      <alignment vertical="top"/>
    </xf>
    <xf numFmtId="172" fontId="14" fillId="0" borderId="0"/>
    <xf numFmtId="0" fontId="14" fillId="0" borderId="0"/>
    <xf numFmtId="172" fontId="14" fillId="0" borderId="0"/>
    <xf numFmtId="0" fontId="14" fillId="0" borderId="0"/>
    <xf numFmtId="172" fontId="14" fillId="0" borderId="0"/>
    <xf numFmtId="0" fontId="14" fillId="0" borderId="0"/>
    <xf numFmtId="172" fontId="14" fillId="0" borderId="0"/>
    <xf numFmtId="0" fontId="14" fillId="0" borderId="0"/>
    <xf numFmtId="172" fontId="14" fillId="0" borderId="0"/>
    <xf numFmtId="0" fontId="14" fillId="0" borderId="0"/>
    <xf numFmtId="172" fontId="14" fillId="0" borderId="0"/>
    <xf numFmtId="0" fontId="118" fillId="0" borderId="0"/>
    <xf numFmtId="0" fontId="25" fillId="0" borderId="0"/>
    <xf numFmtId="0" fontId="25" fillId="0" borderId="0"/>
    <xf numFmtId="172" fontId="25" fillId="0" borderId="0"/>
    <xf numFmtId="172" fontId="25" fillId="0" borderId="0"/>
    <xf numFmtId="0" fontId="25" fillId="0" borderId="0"/>
    <xf numFmtId="172" fontId="25" fillId="0" borderId="0"/>
    <xf numFmtId="0" fontId="26" fillId="0" borderId="0"/>
    <xf numFmtId="172" fontId="25" fillId="0" borderId="0"/>
    <xf numFmtId="0" fontId="26" fillId="0" borderId="0"/>
    <xf numFmtId="172" fontId="14"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294" fontId="210" fillId="0" borderId="0"/>
    <xf numFmtId="0" fontId="210" fillId="0" borderId="0"/>
    <xf numFmtId="292" fontId="210" fillId="0" borderId="0"/>
    <xf numFmtId="0" fontId="26" fillId="0" borderId="0"/>
    <xf numFmtId="294" fontId="210" fillId="0" borderId="0"/>
    <xf numFmtId="0" fontId="210" fillId="0" borderId="0"/>
    <xf numFmtId="292" fontId="210" fillId="0" borderId="0"/>
    <xf numFmtId="0" fontId="26" fillId="0" borderId="0"/>
    <xf numFmtId="0" fontId="26" fillId="0" borderId="0"/>
    <xf numFmtId="0" fontId="26" fillId="0" borderId="0"/>
    <xf numFmtId="0" fontId="9" fillId="0" borderId="0"/>
    <xf numFmtId="172" fontId="9" fillId="0" borderId="0"/>
    <xf numFmtId="0" fontId="61" fillId="0" borderId="0"/>
    <xf numFmtId="172" fontId="61" fillId="0" borderId="0"/>
    <xf numFmtId="0" fontId="1" fillId="0" borderId="0"/>
    <xf numFmtId="0" fontId="59" fillId="0" borderId="0"/>
    <xf numFmtId="0" fontId="1" fillId="0" borderId="0"/>
    <xf numFmtId="0" fontId="1" fillId="0" borderId="0"/>
    <xf numFmtId="172" fontId="59" fillId="0" borderId="0"/>
    <xf numFmtId="0" fontId="59" fillId="0" borderId="0"/>
    <xf numFmtId="172" fontId="59" fillId="0" borderId="0"/>
    <xf numFmtId="172" fontId="1" fillId="0" borderId="0"/>
    <xf numFmtId="172"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0"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25" fillId="0" borderId="0"/>
    <xf numFmtId="172" fontId="25" fillId="0" borderId="0"/>
    <xf numFmtId="172" fontId="25" fillId="0" borderId="0"/>
    <xf numFmtId="172" fontId="25" fillId="0" borderId="0"/>
    <xf numFmtId="172" fontId="25" fillId="0" borderId="0"/>
    <xf numFmtId="172" fontId="25" fillId="0" borderId="0"/>
    <xf numFmtId="172" fontId="25" fillId="0" borderId="0"/>
    <xf numFmtId="0" fontId="1" fillId="0" borderId="0"/>
    <xf numFmtId="0" fontId="1" fillId="0" borderId="0"/>
    <xf numFmtId="0" fontId="14" fillId="0" borderId="0"/>
    <xf numFmtId="172" fontId="14" fillId="0" borderId="0"/>
    <xf numFmtId="172" fontId="1" fillId="0" borderId="0"/>
    <xf numFmtId="0" fontId="14" fillId="0" borderId="0"/>
    <xf numFmtId="172" fontId="14" fillId="0" borderId="0"/>
    <xf numFmtId="172" fontId="1" fillId="0" borderId="0"/>
    <xf numFmtId="0" fontId="1" fillId="0" borderId="0"/>
    <xf numFmtId="0" fontId="14" fillId="0" borderId="0"/>
    <xf numFmtId="172" fontId="14" fillId="0" borderId="0"/>
    <xf numFmtId="172" fontId="14" fillId="0" borderId="0"/>
    <xf numFmtId="0" fontId="1" fillId="0" borderId="0"/>
    <xf numFmtId="0" fontId="1" fillId="0" borderId="0"/>
    <xf numFmtId="0" fontId="1" fillId="0" borderId="0"/>
    <xf numFmtId="0" fontId="1" fillId="0" borderId="0"/>
    <xf numFmtId="0" fontId="1" fillId="0" borderId="0"/>
    <xf numFmtId="0" fontId="26" fillId="0" borderId="0"/>
    <xf numFmtId="294" fontId="25" fillId="0" borderId="0"/>
    <xf numFmtId="0" fontId="25" fillId="0" borderId="0"/>
    <xf numFmtId="172" fontId="28" fillId="0" borderId="0"/>
    <xf numFmtId="172" fontId="2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2"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2" fontId="14" fillId="0" borderId="0"/>
    <xf numFmtId="0" fontId="25" fillId="0" borderId="0"/>
    <xf numFmtId="172" fontId="25" fillId="0" borderId="0"/>
    <xf numFmtId="172" fontId="25" fillId="0" borderId="0"/>
    <xf numFmtId="172" fontId="25" fillId="0" borderId="0"/>
    <xf numFmtId="0" fontId="25" fillId="0" borderId="0"/>
    <xf numFmtId="0" fontId="25" fillId="0" borderId="0"/>
    <xf numFmtId="0" fontId="25" fillId="0" borderId="0"/>
    <xf numFmtId="0" fontId="25" fillId="0" borderId="0"/>
    <xf numFmtId="0" fontId="14" fillId="0" borderId="0"/>
    <xf numFmtId="0" fontId="14" fillId="0" borderId="0"/>
    <xf numFmtId="0" fontId="25" fillId="0" borderId="0"/>
    <xf numFmtId="0" fontId="25"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172" fontId="9" fillId="0" borderId="0"/>
    <xf numFmtId="0" fontId="60" fillId="0" borderId="0" applyFont="0"/>
    <xf numFmtId="172" fontId="60" fillId="0" borderId="0" applyFont="0"/>
    <xf numFmtId="0" fontId="211" fillId="0" borderId="0">
      <alignment horizontal="left" vertical="top"/>
    </xf>
    <xf numFmtId="0" fontId="98" fillId="35" borderId="0"/>
    <xf numFmtId="0" fontId="135" fillId="0" borderId="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10" borderId="6" applyNumberFormat="0" applyFont="0" applyAlignment="0" applyProtection="0"/>
    <xf numFmtId="0" fontId="1" fillId="10" borderId="6" applyNumberFormat="0" applyFont="0" applyAlignment="0" applyProtection="0"/>
    <xf numFmtId="172" fontId="1" fillId="10" borderId="6" applyNumberFormat="0" applyFont="0" applyAlignment="0" applyProtection="0"/>
    <xf numFmtId="172" fontId="1" fillId="10" borderId="6" applyNumberFormat="0" applyFont="0" applyAlignment="0" applyProtection="0"/>
    <xf numFmtId="172" fontId="1" fillId="10" borderId="6" applyNumberFormat="0" applyFont="0" applyAlignment="0" applyProtection="0"/>
    <xf numFmtId="172" fontId="1" fillId="10"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10" borderId="6" applyNumberFormat="0" applyFont="0" applyAlignment="0" applyProtection="0"/>
    <xf numFmtId="0" fontId="1" fillId="10" borderId="6" applyNumberFormat="0" applyFont="0" applyAlignment="0" applyProtection="0"/>
    <xf numFmtId="172" fontId="1" fillId="10" borderId="6" applyNumberFormat="0" applyFont="0" applyAlignment="0" applyProtection="0"/>
    <xf numFmtId="172" fontId="1" fillId="10" borderId="6" applyNumberFormat="0" applyFont="0" applyAlignment="0" applyProtection="0"/>
    <xf numFmtId="172" fontId="1" fillId="10" borderId="6" applyNumberFormat="0" applyFont="0" applyAlignment="0" applyProtection="0"/>
    <xf numFmtId="172" fontId="1" fillId="10" borderId="6" applyNumberFormat="0" applyFont="0" applyAlignment="0" applyProtection="0"/>
    <xf numFmtId="0" fontId="1" fillId="10" borderId="6" applyNumberFormat="0" applyFont="0" applyAlignment="0" applyProtection="0"/>
    <xf numFmtId="0" fontId="1" fillId="10" borderId="6" applyNumberFormat="0" applyFont="0" applyAlignment="0" applyProtection="0"/>
    <xf numFmtId="172" fontId="1" fillId="10" borderId="6" applyNumberFormat="0" applyFont="0" applyAlignment="0" applyProtection="0"/>
    <xf numFmtId="172" fontId="1" fillId="10" borderId="6" applyNumberFormat="0" applyFont="0" applyAlignment="0" applyProtection="0"/>
    <xf numFmtId="172" fontId="1" fillId="10" borderId="6" applyNumberFormat="0" applyFont="0" applyAlignment="0" applyProtection="0"/>
    <xf numFmtId="172" fontId="1" fillId="10" borderId="6" applyNumberFormat="0" applyFont="0" applyAlignment="0" applyProtection="0"/>
    <xf numFmtId="0" fontId="10" fillId="5" borderId="6" applyNumberFormat="0" applyFont="0" applyAlignment="0" applyProtection="0"/>
    <xf numFmtId="172" fontId="10" fillId="5" borderId="6" applyNumberFormat="0" applyFont="0" applyAlignment="0" applyProtection="0"/>
    <xf numFmtId="172" fontId="10" fillId="5" borderId="6" applyNumberFormat="0" applyFont="0" applyAlignment="0" applyProtection="0"/>
    <xf numFmtId="0" fontId="1" fillId="5" borderId="6" applyNumberFormat="0" applyFont="0" applyAlignment="0" applyProtection="0"/>
    <xf numFmtId="172" fontId="1" fillId="20" borderId="25" applyNumberFormat="0" applyFont="0" applyAlignment="0" applyProtection="0"/>
    <xf numFmtId="172" fontId="1" fillId="20" borderId="25" applyNumberFormat="0" applyFont="0" applyAlignment="0" applyProtection="0"/>
    <xf numFmtId="172" fontId="1" fillId="20" borderId="25" applyNumberFormat="0" applyFont="0" applyAlignment="0" applyProtection="0"/>
    <xf numFmtId="0" fontId="1" fillId="5" borderId="6" applyNumberFormat="0" applyFont="0" applyAlignment="0" applyProtection="0"/>
    <xf numFmtId="0" fontId="1" fillId="5" borderId="6" applyNumberFormat="0" applyFont="0" applyAlignment="0" applyProtection="0"/>
    <xf numFmtId="0" fontId="1" fillId="5" borderId="6" applyNumberFormat="0" applyFont="0" applyAlignment="0" applyProtection="0"/>
    <xf numFmtId="326" fontId="212" fillId="0" borderId="0" applyFont="0" applyFill="0" applyBorder="0" applyProtection="0">
      <alignment vertical="top" wrapText="1"/>
    </xf>
    <xf numFmtId="0" fontId="20" fillId="0" borderId="5" applyNumberFormat="0" applyFill="0" applyAlignment="0" applyProtection="0"/>
    <xf numFmtId="0" fontId="30" fillId="0" borderId="0"/>
    <xf numFmtId="0" fontId="30" fillId="0" borderId="0"/>
    <xf numFmtId="0" fontId="30" fillId="0" borderId="0" applyProtection="0"/>
    <xf numFmtId="172" fontId="30" fillId="0" borderId="0" applyProtection="0"/>
    <xf numFmtId="0" fontId="30" fillId="0" borderId="0" applyProtection="0"/>
    <xf numFmtId="172" fontId="30" fillId="0" borderId="0" applyProtection="0"/>
    <xf numFmtId="181" fontId="58" fillId="0" borderId="0" applyFont="0" applyFill="0" applyBorder="0" applyAlignment="0" applyProtection="0"/>
    <xf numFmtId="180" fontId="58" fillId="0" borderId="0" applyFont="0" applyFill="0" applyBorder="0" applyAlignment="0" applyProtection="0"/>
    <xf numFmtId="0" fontId="103" fillId="0" borderId="0" applyNumberFormat="0" applyFill="0" applyBorder="0" applyAlignment="0" applyProtection="0"/>
    <xf numFmtId="172" fontId="103" fillId="0" borderId="0" applyNumberFormat="0" applyFill="0" applyBorder="0" applyAlignment="0" applyProtection="0"/>
    <xf numFmtId="0" fontId="103" fillId="0" borderId="0" applyNumberFormat="0" applyFill="0" applyBorder="0" applyAlignment="0" applyProtection="0"/>
    <xf numFmtId="0" fontId="11" fillId="0" borderId="0" applyNumberFormat="0" applyFill="0" applyBorder="0" applyAlignment="0" applyProtection="0"/>
    <xf numFmtId="172" fontId="11" fillId="0" borderId="0" applyNumberFormat="0" applyFill="0" applyBorder="0" applyAlignment="0" applyProtection="0"/>
    <xf numFmtId="0" fontId="9" fillId="0" borderId="0" applyNumberFormat="0" applyFill="0" applyBorder="0" applyAlignment="0" applyProtection="0"/>
    <xf numFmtId="172" fontId="9" fillId="0" borderId="0" applyNumberFormat="0" applyFill="0" applyBorder="0" applyAlignment="0" applyProtection="0"/>
    <xf numFmtId="0" fontId="103" fillId="0" borderId="0" applyNumberFormat="0" applyFill="0" applyBorder="0" applyAlignment="0" applyProtection="0"/>
    <xf numFmtId="172" fontId="103" fillId="0" borderId="0" applyNumberFormat="0" applyFill="0" applyBorder="0" applyAlignment="0" applyProtection="0"/>
    <xf numFmtId="0" fontId="213" fillId="0" borderId="0" applyNumberFormat="0" applyFill="0" applyBorder="0" applyAlignment="0" applyProtection="0"/>
    <xf numFmtId="172" fontId="213" fillId="0" borderId="0" applyNumberFormat="0" applyFill="0" applyBorder="0" applyAlignment="0" applyProtection="0"/>
    <xf numFmtId="0" fontId="11" fillId="0" borderId="0" applyNumberFormat="0" applyFill="0" applyBorder="0" applyAlignment="0" applyProtection="0"/>
    <xf numFmtId="172" fontId="11" fillId="0" borderId="0" applyNumberFormat="0" applyFill="0" applyBorder="0" applyAlignment="0" applyProtection="0"/>
    <xf numFmtId="0" fontId="9" fillId="0" borderId="0" applyNumberFormat="0" applyFill="0" applyBorder="0" applyAlignment="0" applyProtection="0"/>
    <xf numFmtId="172" fontId="9" fillId="0" borderId="0" applyNumberFormat="0" applyFill="0" applyBorder="0" applyAlignment="0" applyProtection="0"/>
    <xf numFmtId="0" fontId="103" fillId="0" borderId="0" applyProtection="0"/>
    <xf numFmtId="0" fontId="14" fillId="0" borderId="0" applyFont="0" applyFill="0" applyBorder="0" applyAlignment="0" applyProtection="0"/>
    <xf numFmtId="0" fontId="59" fillId="0" borderId="0"/>
    <xf numFmtId="0" fontId="214" fillId="4" borderId="7" applyNumberFormat="0" applyAlignment="0" applyProtection="0"/>
    <xf numFmtId="0" fontId="214" fillId="4" borderId="7" applyNumberFormat="0" applyAlignment="0" applyProtection="0"/>
    <xf numFmtId="0" fontId="214" fillId="4" borderId="7" applyNumberFormat="0" applyAlignment="0" applyProtection="0"/>
    <xf numFmtId="0" fontId="214" fillId="4" borderId="7" applyNumberFormat="0" applyAlignment="0" applyProtection="0"/>
    <xf numFmtId="0" fontId="214" fillId="4" borderId="7" applyNumberFormat="0" applyAlignment="0" applyProtection="0"/>
    <xf numFmtId="0" fontId="214" fillId="4" borderId="7" applyNumberFormat="0" applyAlignment="0" applyProtection="0"/>
    <xf numFmtId="0" fontId="214" fillId="4" borderId="7" applyNumberFormat="0" applyAlignment="0" applyProtection="0"/>
    <xf numFmtId="0" fontId="214" fillId="4" borderId="7" applyNumberFormat="0" applyAlignment="0" applyProtection="0"/>
    <xf numFmtId="0" fontId="214" fillId="4" borderId="7" applyNumberFormat="0" applyAlignment="0" applyProtection="0"/>
    <xf numFmtId="0" fontId="214" fillId="4" borderId="7" applyNumberFormat="0" applyAlignment="0" applyProtection="0"/>
    <xf numFmtId="0" fontId="215" fillId="9" borderId="7" applyNumberFormat="0" applyAlignment="0" applyProtection="0"/>
    <xf numFmtId="0" fontId="214" fillId="4" borderId="7" applyNumberFormat="0" applyAlignment="0" applyProtection="0"/>
    <xf numFmtId="172" fontId="216" fillId="18" borderId="26" applyNumberFormat="0" applyAlignment="0" applyProtection="0"/>
    <xf numFmtId="172" fontId="215" fillId="9" borderId="7" applyNumberFormat="0" applyAlignment="0" applyProtection="0"/>
    <xf numFmtId="172" fontId="215" fillId="9" borderId="7" applyNumberFormat="0" applyAlignment="0" applyProtection="0"/>
    <xf numFmtId="0" fontId="214" fillId="4" borderId="7" applyNumberFormat="0" applyAlignment="0" applyProtection="0"/>
    <xf numFmtId="0" fontId="214" fillId="4" borderId="7" applyNumberFormat="0" applyAlignment="0" applyProtection="0"/>
    <xf numFmtId="0" fontId="214" fillId="4" borderId="7" applyNumberFormat="0" applyAlignment="0" applyProtection="0"/>
    <xf numFmtId="0" fontId="214" fillId="4" borderId="7" applyNumberFormat="0" applyAlignment="0" applyProtection="0"/>
    <xf numFmtId="0" fontId="214" fillId="4" borderId="7" applyNumberFormat="0" applyAlignment="0" applyProtection="0"/>
    <xf numFmtId="0" fontId="214" fillId="4" borderId="7" applyNumberFormat="0" applyAlignment="0" applyProtection="0"/>
    <xf numFmtId="0" fontId="214" fillId="4" borderId="7" applyNumberFormat="0" applyAlignment="0" applyProtection="0"/>
    <xf numFmtId="0" fontId="214" fillId="4" borderId="7" applyNumberFormat="0" applyAlignment="0" applyProtection="0"/>
    <xf numFmtId="0" fontId="214" fillId="4" borderId="7" applyNumberFormat="0" applyAlignment="0" applyProtection="0"/>
    <xf numFmtId="0" fontId="214" fillId="4" borderId="7" applyNumberFormat="0" applyAlignment="0" applyProtection="0"/>
    <xf numFmtId="0" fontId="214" fillId="4" borderId="7" applyNumberFormat="0" applyAlignment="0" applyProtection="0"/>
    <xf numFmtId="0" fontId="214" fillId="4" borderId="7" applyNumberFormat="0" applyAlignment="0" applyProtection="0"/>
    <xf numFmtId="0" fontId="214" fillId="4" borderId="7" applyNumberFormat="0" applyAlignment="0" applyProtection="0"/>
    <xf numFmtId="168" fontId="217" fillId="0" borderId="10" applyFont="0" applyBorder="0" applyAlignment="0"/>
    <xf numFmtId="0" fontId="218" fillId="35" borderId="0"/>
    <xf numFmtId="0" fontId="117" fillId="35" borderId="0"/>
    <xf numFmtId="172" fontId="117" fillId="35" borderId="0"/>
    <xf numFmtId="172" fontId="117" fillId="35" borderId="0"/>
    <xf numFmtId="172" fontId="117" fillId="35" borderId="0"/>
    <xf numFmtId="172" fontId="218" fillId="35" borderId="0"/>
    <xf numFmtId="0" fontId="117" fillId="35" borderId="0"/>
    <xf numFmtId="41" fontId="10" fillId="0" borderId="0" applyFont="0" applyFill="0" applyBorder="0" applyAlignment="0" applyProtection="0"/>
    <xf numFmtId="313" fontId="14" fillId="0" borderId="0" applyFont="0" applyFill="0" applyBorder="0" applyAlignment="0" applyProtection="0"/>
    <xf numFmtId="313" fontId="14" fillId="0" borderId="0" applyFont="0" applyFill="0" applyBorder="0" applyAlignment="0" applyProtection="0"/>
    <xf numFmtId="313" fontId="14" fillId="0" borderId="0" applyFont="0" applyFill="0" applyBorder="0" applyAlignment="0" applyProtection="0"/>
    <xf numFmtId="313" fontId="14" fillId="0" borderId="0" applyFont="0" applyFill="0" applyBorder="0" applyAlignment="0" applyProtection="0"/>
    <xf numFmtId="313" fontId="14" fillId="0" borderId="0" applyFont="0" applyFill="0" applyBorder="0" applyAlignment="0" applyProtection="0"/>
    <xf numFmtId="313" fontId="14" fillId="0" borderId="0" applyFont="0" applyFill="0" applyBorder="0" applyAlignment="0" applyProtection="0"/>
    <xf numFmtId="313" fontId="14" fillId="0" borderId="0" applyFont="0" applyFill="0" applyBorder="0" applyAlignment="0" applyProtection="0"/>
    <xf numFmtId="313" fontId="14" fillId="0" borderId="0" applyFont="0" applyFill="0" applyBorder="0" applyAlignment="0" applyProtection="0"/>
    <xf numFmtId="313" fontId="14" fillId="0" borderId="0" applyFont="0" applyFill="0" applyBorder="0" applyAlignment="0" applyProtection="0"/>
    <xf numFmtId="313" fontId="14" fillId="0" borderId="0" applyFont="0" applyFill="0" applyBorder="0" applyAlignment="0" applyProtection="0"/>
    <xf numFmtId="313" fontId="14" fillId="0" borderId="0" applyFont="0" applyFill="0" applyBorder="0" applyAlignment="0" applyProtection="0"/>
    <xf numFmtId="313" fontId="14" fillId="0" borderId="0" applyFont="0" applyFill="0" applyBorder="0" applyAlignment="0" applyProtection="0"/>
    <xf numFmtId="313" fontId="14" fillId="0" borderId="0" applyFont="0" applyFill="0" applyBorder="0" applyAlignment="0" applyProtection="0"/>
    <xf numFmtId="313" fontId="14" fillId="0" borderId="0" applyFont="0" applyFill="0" applyBorder="0" applyAlignment="0" applyProtection="0"/>
    <xf numFmtId="313" fontId="14" fillId="0" borderId="0" applyFont="0" applyFill="0" applyBorder="0" applyAlignment="0" applyProtection="0"/>
    <xf numFmtId="14" fontId="83" fillId="0" borderId="0">
      <alignment horizontal="center" wrapText="1"/>
      <protection locked="0"/>
    </xf>
    <xf numFmtId="14" fontId="84" fillId="0" borderId="0">
      <alignment horizontal="center" wrapText="1"/>
      <protection locked="0"/>
    </xf>
    <xf numFmtId="327" fontId="103" fillId="0" borderId="0" applyFont="0" applyFill="0" applyBorder="0" applyAlignment="0" applyProtection="0"/>
    <xf numFmtId="328" fontId="114" fillId="0" borderId="0" applyFont="0" applyFill="0" applyBorder="0" applyAlignment="0" applyProtection="0"/>
    <xf numFmtId="329" fontId="115" fillId="0" borderId="0" applyFont="0" applyFill="0" applyBorder="0" applyAlignment="0" applyProtection="0"/>
    <xf numFmtId="330" fontId="14" fillId="0" borderId="0" applyFont="0" applyFill="0" applyBorder="0" applyAlignment="0" applyProtection="0"/>
    <xf numFmtId="330" fontId="14" fillId="0" borderId="0" applyFont="0" applyFill="0" applyBorder="0" applyAlignment="0" applyProtection="0"/>
    <xf numFmtId="330" fontId="14" fillId="0" borderId="0" applyFont="0" applyFill="0" applyBorder="0" applyAlignment="0" applyProtection="0"/>
    <xf numFmtId="330" fontId="14" fillId="0" borderId="0" applyFont="0" applyFill="0" applyBorder="0" applyAlignment="0" applyProtection="0"/>
    <xf numFmtId="330" fontId="14" fillId="0" borderId="0" applyFont="0" applyFill="0" applyBorder="0" applyAlignment="0" applyProtection="0"/>
    <xf numFmtId="330" fontId="14" fillId="0" borderId="0" applyFont="0" applyFill="0" applyBorder="0" applyAlignment="0" applyProtection="0"/>
    <xf numFmtId="330" fontId="14" fillId="0" borderId="0" applyFont="0" applyFill="0" applyBorder="0" applyAlignment="0" applyProtection="0"/>
    <xf numFmtId="330" fontId="14" fillId="0" borderId="0" applyFont="0" applyFill="0" applyBorder="0" applyAlignment="0" applyProtection="0"/>
    <xf numFmtId="330" fontId="14" fillId="0" borderId="0" applyFont="0" applyFill="0" applyBorder="0" applyAlignment="0" applyProtection="0"/>
    <xf numFmtId="330" fontId="14" fillId="0" borderId="0" applyFont="0" applyFill="0" applyBorder="0" applyAlignment="0" applyProtection="0"/>
    <xf numFmtId="330" fontId="14" fillId="0" borderId="0" applyFont="0" applyFill="0" applyBorder="0" applyAlignment="0" applyProtection="0"/>
    <xf numFmtId="330" fontId="14" fillId="0" borderId="0" applyFont="0" applyFill="0" applyBorder="0" applyAlignment="0" applyProtection="0"/>
    <xf numFmtId="330" fontId="14" fillId="0" borderId="0" applyFont="0" applyFill="0" applyBorder="0" applyAlignment="0" applyProtection="0"/>
    <xf numFmtId="330" fontId="14" fillId="0" borderId="0" applyFont="0" applyFill="0" applyBorder="0" applyAlignment="0" applyProtection="0"/>
    <xf numFmtId="330" fontId="14" fillId="0" borderId="0" applyFont="0" applyFill="0" applyBorder="0" applyAlignment="0" applyProtection="0"/>
    <xf numFmtId="240" fontId="10" fillId="0" borderId="0" applyFont="0" applyFill="0" applyBorder="0" applyAlignment="0" applyProtection="0"/>
    <xf numFmtId="241" fontId="14" fillId="0" borderId="0" applyFont="0" applyFill="0" applyBorder="0" applyAlignment="0" applyProtection="0"/>
    <xf numFmtId="241" fontId="14" fillId="0" borderId="0" applyFont="0" applyFill="0" applyBorder="0" applyAlignment="0" applyProtection="0"/>
    <xf numFmtId="241" fontId="14" fillId="0" borderId="0" applyFont="0" applyFill="0" applyBorder="0" applyAlignment="0" applyProtection="0"/>
    <xf numFmtId="241" fontId="14" fillId="0" borderId="0" applyFont="0" applyFill="0" applyBorder="0" applyAlignment="0" applyProtection="0"/>
    <xf numFmtId="241" fontId="14" fillId="0" borderId="0" applyFont="0" applyFill="0" applyBorder="0" applyAlignment="0" applyProtection="0"/>
    <xf numFmtId="241" fontId="14" fillId="0" borderId="0" applyFont="0" applyFill="0" applyBorder="0" applyAlignment="0" applyProtection="0"/>
    <xf numFmtId="241" fontId="14" fillId="0" borderId="0" applyFont="0" applyFill="0" applyBorder="0" applyAlignment="0" applyProtection="0"/>
    <xf numFmtId="241" fontId="14" fillId="0" borderId="0" applyFont="0" applyFill="0" applyBorder="0" applyAlignment="0" applyProtection="0"/>
    <xf numFmtId="241" fontId="14" fillId="0" borderId="0" applyFont="0" applyFill="0" applyBorder="0" applyAlignment="0" applyProtection="0"/>
    <xf numFmtId="241" fontId="14" fillId="0" borderId="0" applyFont="0" applyFill="0" applyBorder="0" applyAlignment="0" applyProtection="0"/>
    <xf numFmtId="241" fontId="14" fillId="0" borderId="0" applyFont="0" applyFill="0" applyBorder="0" applyAlignment="0" applyProtection="0"/>
    <xf numFmtId="241" fontId="14" fillId="0" borderId="0" applyFont="0" applyFill="0" applyBorder="0" applyAlignment="0" applyProtection="0"/>
    <xf numFmtId="241" fontId="14" fillId="0" borderId="0" applyFont="0" applyFill="0" applyBorder="0" applyAlignment="0" applyProtection="0"/>
    <xf numFmtId="241" fontId="14" fillId="0" borderId="0" applyFont="0" applyFill="0" applyBorder="0" applyAlignment="0" applyProtection="0"/>
    <xf numFmtId="241" fontId="14" fillId="0" borderId="0" applyFont="0" applyFill="0" applyBorder="0" applyAlignment="0" applyProtection="0"/>
    <xf numFmtId="331" fontId="10" fillId="0" borderId="0" applyFont="0" applyFill="0" applyBorder="0" applyAlignment="0" applyProtection="0"/>
    <xf numFmtId="332" fontId="14" fillId="0" borderId="0" applyFont="0" applyFill="0" applyBorder="0" applyAlignment="0" applyProtection="0"/>
    <xf numFmtId="332" fontId="14" fillId="0" borderId="0" applyFont="0" applyFill="0" applyBorder="0" applyAlignment="0" applyProtection="0"/>
    <xf numFmtId="332" fontId="14" fillId="0" borderId="0" applyFont="0" applyFill="0" applyBorder="0" applyAlignment="0" applyProtection="0"/>
    <xf numFmtId="332" fontId="14" fillId="0" borderId="0" applyFont="0" applyFill="0" applyBorder="0" applyAlignment="0" applyProtection="0"/>
    <xf numFmtId="332" fontId="14" fillId="0" borderId="0" applyFont="0" applyFill="0" applyBorder="0" applyAlignment="0" applyProtection="0"/>
    <xf numFmtId="332" fontId="14" fillId="0" borderId="0" applyFont="0" applyFill="0" applyBorder="0" applyAlignment="0" applyProtection="0"/>
    <xf numFmtId="332" fontId="14" fillId="0" borderId="0" applyFont="0" applyFill="0" applyBorder="0" applyAlignment="0" applyProtection="0"/>
    <xf numFmtId="332" fontId="14" fillId="0" borderId="0" applyFont="0" applyFill="0" applyBorder="0" applyAlignment="0" applyProtection="0"/>
    <xf numFmtId="332" fontId="14" fillId="0" borderId="0" applyFont="0" applyFill="0" applyBorder="0" applyAlignment="0" applyProtection="0"/>
    <xf numFmtId="332" fontId="14" fillId="0" borderId="0" applyFont="0" applyFill="0" applyBorder="0" applyAlignment="0" applyProtection="0"/>
    <xf numFmtId="332" fontId="14" fillId="0" borderId="0" applyFont="0" applyFill="0" applyBorder="0" applyAlignment="0" applyProtection="0"/>
    <xf numFmtId="332" fontId="14" fillId="0" borderId="0" applyFont="0" applyFill="0" applyBorder="0" applyAlignment="0" applyProtection="0"/>
    <xf numFmtId="332" fontId="14" fillId="0" borderId="0" applyFont="0" applyFill="0" applyBorder="0" applyAlignment="0" applyProtection="0"/>
    <xf numFmtId="332" fontId="14" fillId="0" borderId="0" applyFont="0" applyFill="0" applyBorder="0" applyAlignment="0" applyProtection="0"/>
    <xf numFmtId="332"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37" fillId="0" borderId="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333" fontId="115" fillId="0" borderId="0" applyFont="0" applyFill="0" applyBorder="0" applyAlignment="0" applyProtection="0"/>
    <xf numFmtId="334" fontId="114" fillId="0" borderId="0" applyFont="0" applyFill="0" applyBorder="0" applyAlignment="0" applyProtection="0"/>
    <xf numFmtId="335" fontId="115" fillId="0" borderId="0" applyFont="0" applyFill="0" applyBorder="0" applyAlignment="0" applyProtection="0"/>
    <xf numFmtId="336" fontId="114" fillId="0" borderId="0" applyFont="0" applyFill="0" applyBorder="0" applyAlignment="0" applyProtection="0"/>
    <xf numFmtId="337" fontId="115" fillId="0" borderId="0" applyFont="0" applyFill="0" applyBorder="0" applyAlignment="0" applyProtection="0"/>
    <xf numFmtId="338" fontId="1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4" fillId="0" borderId="51" applyNumberFormat="0" applyBorder="0"/>
    <xf numFmtId="9" fontId="54" fillId="0" borderId="51" applyNumberFormat="0" applyBorder="0"/>
    <xf numFmtId="0" fontId="14" fillId="0" borderId="0"/>
    <xf numFmtId="0" fontId="59" fillId="0" borderId="0"/>
    <xf numFmtId="0" fontId="10"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172" fontId="10"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34" fontId="98"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42" fontId="98"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4" fontId="98"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34" fontId="98"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235" fontId="14" fillId="0" borderId="0" applyFill="0" applyBorder="0" applyAlignment="0"/>
    <xf numFmtId="0" fontId="219" fillId="0" borderId="0"/>
    <xf numFmtId="0" fontId="220" fillId="0" borderId="0"/>
    <xf numFmtId="172" fontId="220" fillId="0" borderId="0"/>
    <xf numFmtId="172" fontId="219" fillId="0" borderId="0"/>
    <xf numFmtId="0" fontId="54" fillId="0" borderId="0" applyNumberFormat="0" applyFont="0" applyFill="0" applyBorder="0" applyAlignment="0" applyProtection="0">
      <alignment horizontal="left"/>
    </xf>
    <xf numFmtId="172" fontId="54" fillId="0" borderId="0" applyNumberFormat="0" applyFont="0" applyFill="0" applyBorder="0" applyAlignment="0" applyProtection="0">
      <alignment horizontal="left"/>
    </xf>
    <xf numFmtId="0" fontId="221" fillId="0" borderId="47">
      <alignment horizontal="center"/>
    </xf>
    <xf numFmtId="172" fontId="221" fillId="0" borderId="47">
      <alignment horizontal="center"/>
    </xf>
    <xf numFmtId="0" fontId="14" fillId="0" borderId="0"/>
    <xf numFmtId="0" fontId="4" fillId="0" borderId="0"/>
    <xf numFmtId="1" fontId="10" fillId="0" borderId="20" applyNumberFormat="0" applyFill="0" applyAlignment="0" applyProtection="0">
      <alignment horizontal="center" vertical="center"/>
    </xf>
    <xf numFmtId="0" fontId="222" fillId="43" borderId="0" applyNumberFormat="0" applyFont="0" applyBorder="0" applyAlignment="0">
      <alignment horizontal="center"/>
    </xf>
    <xf numFmtId="0" fontId="222" fillId="43" borderId="0" applyNumberFormat="0" applyFont="0" applyBorder="0" applyAlignment="0">
      <alignment horizontal="center"/>
    </xf>
    <xf numFmtId="172" fontId="222" fillId="43" borderId="0" applyNumberFormat="0" applyFont="0" applyBorder="0" applyAlignment="0">
      <alignment horizontal="center"/>
    </xf>
    <xf numFmtId="172" fontId="222" fillId="43" borderId="0" applyNumberFormat="0" applyFont="0" applyBorder="0" applyAlignment="0">
      <alignment horizontal="center"/>
    </xf>
    <xf numFmtId="14" fontId="223" fillId="0" borderId="0" applyNumberFormat="0" applyFill="0" applyBorder="0" applyAlignment="0" applyProtection="0">
      <alignment horizontal="left"/>
    </xf>
    <xf numFmtId="0" fontId="180" fillId="0" borderId="0"/>
    <xf numFmtId="0" fontId="30" fillId="0" borderId="0"/>
    <xf numFmtId="0" fontId="4" fillId="0" borderId="0"/>
    <xf numFmtId="0" fontId="4" fillId="0" borderId="0"/>
    <xf numFmtId="41" fontId="49" fillId="0" borderId="0" applyFont="0" applyFill="0" applyBorder="0" applyAlignment="0" applyProtection="0"/>
    <xf numFmtId="221" fontId="49" fillId="0" borderId="0" applyFont="0" applyFill="0" applyBorder="0" applyAlignment="0" applyProtection="0"/>
    <xf numFmtId="0" fontId="9" fillId="0" borderId="0" applyNumberFormat="0" applyFill="0" applyBorder="0" applyAlignment="0" applyProtection="0"/>
    <xf numFmtId="172" fontId="9" fillId="0" borderId="0" applyNumberFormat="0" applyFill="0" applyBorder="0" applyAlignment="0" applyProtection="0"/>
    <xf numFmtId="0" fontId="9" fillId="0" borderId="0" applyNumberFormat="0" applyFill="0" applyBorder="0" applyAlignment="0" applyProtection="0"/>
    <xf numFmtId="172" fontId="9" fillId="0" borderId="0" applyNumberFormat="0" applyFill="0" applyBorder="0" applyAlignment="0" applyProtection="0"/>
    <xf numFmtId="0" fontId="9" fillId="0" borderId="0" applyProtection="0"/>
    <xf numFmtId="223" fontId="11" fillId="0" borderId="0" applyFont="0" applyFill="0" applyBorder="0" applyAlignment="0" applyProtection="0"/>
    <xf numFmtId="41" fontId="37" fillId="0" borderId="0" applyProtection="0"/>
    <xf numFmtId="4" fontId="224" fillId="44" borderId="52" applyNumberFormat="0" applyProtection="0">
      <alignment vertical="center"/>
    </xf>
    <xf numFmtId="4" fontId="225" fillId="44" borderId="52" applyNumberFormat="0" applyProtection="0">
      <alignment vertical="center"/>
    </xf>
    <xf numFmtId="4" fontId="225" fillId="44" borderId="52" applyNumberFormat="0" applyProtection="0">
      <alignment vertical="center"/>
    </xf>
    <xf numFmtId="4" fontId="224" fillId="44" borderId="52" applyNumberFormat="0" applyProtection="0">
      <alignment vertical="center"/>
    </xf>
    <xf numFmtId="4" fontId="226" fillId="44" borderId="52" applyNumberFormat="0" applyProtection="0">
      <alignment vertical="center"/>
    </xf>
    <xf numFmtId="4" fontId="227" fillId="44" borderId="52" applyNumberFormat="0" applyProtection="0">
      <alignment vertical="center"/>
    </xf>
    <xf numFmtId="4" fontId="227" fillId="44" borderId="52" applyNumberFormat="0" applyProtection="0">
      <alignment vertical="center"/>
    </xf>
    <xf numFmtId="4" fontId="226" fillId="44" borderId="52" applyNumberFormat="0" applyProtection="0">
      <alignment vertical="center"/>
    </xf>
    <xf numFmtId="4" fontId="228" fillId="44" borderId="52" applyNumberFormat="0" applyProtection="0">
      <alignment horizontal="left" vertical="center" indent="1"/>
    </xf>
    <xf numFmtId="4" fontId="229" fillId="44" borderId="52" applyNumberFormat="0" applyProtection="0">
      <alignment horizontal="left" vertical="center" indent="1"/>
    </xf>
    <xf numFmtId="4" fontId="229" fillId="44" borderId="52" applyNumberFormat="0" applyProtection="0">
      <alignment horizontal="left" vertical="center" indent="1"/>
    </xf>
    <xf numFmtId="4" fontId="228" fillId="44" borderId="52" applyNumberFormat="0" applyProtection="0">
      <alignment horizontal="left" vertical="center" indent="1"/>
    </xf>
    <xf numFmtId="4" fontId="228" fillId="45" borderId="0" applyNumberFormat="0" applyProtection="0">
      <alignment horizontal="left" vertical="center" indent="1"/>
    </xf>
    <xf numFmtId="4" fontId="229" fillId="45" borderId="0" applyNumberFormat="0" applyProtection="0">
      <alignment horizontal="left" vertical="center" indent="1"/>
    </xf>
    <xf numFmtId="4" fontId="228" fillId="46" borderId="52" applyNumberFormat="0" applyProtection="0">
      <alignment horizontal="right" vertical="center"/>
    </xf>
    <xf numFmtId="4" fontId="229" fillId="46" borderId="52" applyNumberFormat="0" applyProtection="0">
      <alignment horizontal="right" vertical="center"/>
    </xf>
    <xf numFmtId="4" fontId="229" fillId="46" borderId="52" applyNumberFormat="0" applyProtection="0">
      <alignment horizontal="right" vertical="center"/>
    </xf>
    <xf numFmtId="4" fontId="228" fillId="46" borderId="52" applyNumberFormat="0" applyProtection="0">
      <alignment horizontal="right" vertical="center"/>
    </xf>
    <xf numFmtId="4" fontId="228" fillId="47" borderId="52" applyNumberFormat="0" applyProtection="0">
      <alignment horizontal="right" vertical="center"/>
    </xf>
    <xf numFmtId="4" fontId="229" fillId="47" borderId="52" applyNumberFormat="0" applyProtection="0">
      <alignment horizontal="right" vertical="center"/>
    </xf>
    <xf numFmtId="4" fontId="229" fillId="47" borderId="52" applyNumberFormat="0" applyProtection="0">
      <alignment horizontal="right" vertical="center"/>
    </xf>
    <xf numFmtId="4" fontId="228" fillId="47" borderId="52" applyNumberFormat="0" applyProtection="0">
      <alignment horizontal="right" vertical="center"/>
    </xf>
    <xf numFmtId="4" fontId="228" fillId="48" borderId="52" applyNumberFormat="0" applyProtection="0">
      <alignment horizontal="right" vertical="center"/>
    </xf>
    <xf numFmtId="4" fontId="229" fillId="48" borderId="52" applyNumberFormat="0" applyProtection="0">
      <alignment horizontal="right" vertical="center"/>
    </xf>
    <xf numFmtId="4" fontId="229" fillId="48" borderId="52" applyNumberFormat="0" applyProtection="0">
      <alignment horizontal="right" vertical="center"/>
    </xf>
    <xf numFmtId="4" fontId="228" fillId="48" borderId="52" applyNumberFormat="0" applyProtection="0">
      <alignment horizontal="right" vertical="center"/>
    </xf>
    <xf numFmtId="4" fontId="228" fillId="49" borderId="52" applyNumberFormat="0" applyProtection="0">
      <alignment horizontal="right" vertical="center"/>
    </xf>
    <xf numFmtId="4" fontId="229" fillId="49" borderId="52" applyNumberFormat="0" applyProtection="0">
      <alignment horizontal="right" vertical="center"/>
    </xf>
    <xf numFmtId="4" fontId="229" fillId="49" borderId="52" applyNumberFormat="0" applyProtection="0">
      <alignment horizontal="right" vertical="center"/>
    </xf>
    <xf numFmtId="4" fontId="228" fillId="49" borderId="52" applyNumberFormat="0" applyProtection="0">
      <alignment horizontal="right" vertical="center"/>
    </xf>
    <xf numFmtId="4" fontId="228" fillId="50" borderId="52" applyNumberFormat="0" applyProtection="0">
      <alignment horizontal="right" vertical="center"/>
    </xf>
    <xf numFmtId="4" fontId="229" fillId="50" borderId="52" applyNumberFormat="0" applyProtection="0">
      <alignment horizontal="right" vertical="center"/>
    </xf>
    <xf numFmtId="4" fontId="229" fillId="50" borderId="52" applyNumberFormat="0" applyProtection="0">
      <alignment horizontal="right" vertical="center"/>
    </xf>
    <xf numFmtId="4" fontId="228" fillId="50" borderId="52" applyNumberFormat="0" applyProtection="0">
      <alignment horizontal="right" vertical="center"/>
    </xf>
    <xf numFmtId="4" fontId="228" fillId="51" borderId="52" applyNumberFormat="0" applyProtection="0">
      <alignment horizontal="right" vertical="center"/>
    </xf>
    <xf numFmtId="4" fontId="229" fillId="51" borderId="52" applyNumberFormat="0" applyProtection="0">
      <alignment horizontal="right" vertical="center"/>
    </xf>
    <xf numFmtId="4" fontId="229" fillId="51" borderId="52" applyNumberFormat="0" applyProtection="0">
      <alignment horizontal="right" vertical="center"/>
    </xf>
    <xf numFmtId="4" fontId="228" fillId="51" borderId="52" applyNumberFormat="0" applyProtection="0">
      <alignment horizontal="right" vertical="center"/>
    </xf>
    <xf numFmtId="4" fontId="228" fillId="52" borderId="52" applyNumberFormat="0" applyProtection="0">
      <alignment horizontal="right" vertical="center"/>
    </xf>
    <xf numFmtId="4" fontId="229" fillId="52" borderId="52" applyNumberFormat="0" applyProtection="0">
      <alignment horizontal="right" vertical="center"/>
    </xf>
    <xf numFmtId="4" fontId="229" fillId="52" borderId="52" applyNumberFormat="0" applyProtection="0">
      <alignment horizontal="right" vertical="center"/>
    </xf>
    <xf numFmtId="4" fontId="228" fillId="52" borderId="52" applyNumberFormat="0" applyProtection="0">
      <alignment horizontal="right" vertical="center"/>
    </xf>
    <xf numFmtId="4" fontId="228" fillId="53" borderId="52" applyNumberFormat="0" applyProtection="0">
      <alignment horizontal="right" vertical="center"/>
    </xf>
    <xf numFmtId="4" fontId="229" fillId="53" borderId="52" applyNumberFormat="0" applyProtection="0">
      <alignment horizontal="right" vertical="center"/>
    </xf>
    <xf numFmtId="4" fontId="229" fillId="53" borderId="52" applyNumberFormat="0" applyProtection="0">
      <alignment horizontal="right" vertical="center"/>
    </xf>
    <xf numFmtId="4" fontId="228" fillId="53" borderId="52" applyNumberFormat="0" applyProtection="0">
      <alignment horizontal="right" vertical="center"/>
    </xf>
    <xf numFmtId="4" fontId="228" fillId="54" borderId="52" applyNumberFormat="0" applyProtection="0">
      <alignment horizontal="right" vertical="center"/>
    </xf>
    <xf numFmtId="4" fontId="229" fillId="54" borderId="52" applyNumberFormat="0" applyProtection="0">
      <alignment horizontal="right" vertical="center"/>
    </xf>
    <xf numFmtId="4" fontId="229" fillId="54" borderId="52" applyNumberFormat="0" applyProtection="0">
      <alignment horizontal="right" vertical="center"/>
    </xf>
    <xf numFmtId="4" fontId="228" fillId="54" borderId="52" applyNumberFormat="0" applyProtection="0">
      <alignment horizontal="right" vertical="center"/>
    </xf>
    <xf numFmtId="4" fontId="224" fillId="55" borderId="53" applyNumberFormat="0" applyProtection="0">
      <alignment horizontal="left" vertical="center" indent="1"/>
    </xf>
    <xf numFmtId="4" fontId="225" fillId="55" borderId="53" applyNumberFormat="0" applyProtection="0">
      <alignment horizontal="left" vertical="center" indent="1"/>
    </xf>
    <xf numFmtId="4" fontId="224" fillId="56" borderId="0" applyNumberFormat="0" applyProtection="0">
      <alignment horizontal="left" vertical="center" indent="1"/>
    </xf>
    <xf numFmtId="4" fontId="225" fillId="56" borderId="0" applyNumberFormat="0" applyProtection="0">
      <alignment horizontal="left" vertical="center" indent="1"/>
    </xf>
    <xf numFmtId="4" fontId="224" fillId="45" borderId="0" applyNumberFormat="0" applyProtection="0">
      <alignment horizontal="left" vertical="center" indent="1"/>
    </xf>
    <xf numFmtId="4" fontId="225" fillId="45" borderId="0" applyNumberFormat="0" applyProtection="0">
      <alignment horizontal="left" vertical="center" indent="1"/>
    </xf>
    <xf numFmtId="4" fontId="228" fillId="56" borderId="52" applyNumberFormat="0" applyProtection="0">
      <alignment horizontal="right" vertical="center"/>
    </xf>
    <xf numFmtId="4" fontId="229" fillId="56" borderId="52" applyNumberFormat="0" applyProtection="0">
      <alignment horizontal="right" vertical="center"/>
    </xf>
    <xf numFmtId="4" fontId="229" fillId="56" borderId="52" applyNumberFormat="0" applyProtection="0">
      <alignment horizontal="right" vertical="center"/>
    </xf>
    <xf numFmtId="4" fontId="228" fillId="56" borderId="52" applyNumberFormat="0" applyProtection="0">
      <alignment horizontal="right" vertical="center"/>
    </xf>
    <xf numFmtId="4" fontId="52" fillId="56" borderId="0" applyNumberFormat="0" applyProtection="0">
      <alignment horizontal="left" vertical="center" indent="1"/>
    </xf>
    <xf numFmtId="4" fontId="51" fillId="56" borderId="0" applyNumberFormat="0" applyProtection="0">
      <alignment horizontal="left" vertical="center" indent="1"/>
    </xf>
    <xf numFmtId="4" fontId="52" fillId="45" borderId="0" applyNumberFormat="0" applyProtection="0">
      <alignment horizontal="left" vertical="center" indent="1"/>
    </xf>
    <xf numFmtId="4" fontId="51" fillId="45" borderId="0" applyNumberFormat="0" applyProtection="0">
      <alignment horizontal="left" vertical="center" indent="1"/>
    </xf>
    <xf numFmtId="4" fontId="228" fillId="57" borderId="52" applyNumberFormat="0" applyProtection="0">
      <alignment vertical="center"/>
    </xf>
    <xf numFmtId="4" fontId="229" fillId="57" borderId="52" applyNumberFormat="0" applyProtection="0">
      <alignment vertical="center"/>
    </xf>
    <xf numFmtId="4" fontId="229" fillId="57" borderId="52" applyNumberFormat="0" applyProtection="0">
      <alignment vertical="center"/>
    </xf>
    <xf numFmtId="4" fontId="228" fillId="57" borderId="52" applyNumberFormat="0" applyProtection="0">
      <alignment vertical="center"/>
    </xf>
    <xf numFmtId="4" fontId="230" fillId="57" borderId="52" applyNumberFormat="0" applyProtection="0">
      <alignment vertical="center"/>
    </xf>
    <xf numFmtId="4" fontId="231" fillId="57" borderId="52" applyNumberFormat="0" applyProtection="0">
      <alignment vertical="center"/>
    </xf>
    <xf numFmtId="4" fontId="231" fillId="57" borderId="52" applyNumberFormat="0" applyProtection="0">
      <alignment vertical="center"/>
    </xf>
    <xf numFmtId="4" fontId="230" fillId="57" borderId="52" applyNumberFormat="0" applyProtection="0">
      <alignment vertical="center"/>
    </xf>
    <xf numFmtId="4" fontId="224" fillId="56" borderId="54" applyNumberFormat="0" applyProtection="0">
      <alignment horizontal="left" vertical="center" indent="1"/>
    </xf>
    <xf numFmtId="4" fontId="225" fillId="56" borderId="54" applyNumberFormat="0" applyProtection="0">
      <alignment horizontal="left" vertical="center" indent="1"/>
    </xf>
    <xf numFmtId="4" fontId="225" fillId="56" borderId="54" applyNumberFormat="0" applyProtection="0">
      <alignment horizontal="left" vertical="center" indent="1"/>
    </xf>
    <xf numFmtId="4" fontId="224" fillId="56" borderId="54" applyNumberFormat="0" applyProtection="0">
      <alignment horizontal="left" vertical="center" indent="1"/>
    </xf>
    <xf numFmtId="4" fontId="228" fillId="57" borderId="52" applyNumberFormat="0" applyProtection="0">
      <alignment horizontal="right" vertical="center"/>
    </xf>
    <xf numFmtId="4" fontId="229" fillId="57" borderId="52" applyNumberFormat="0" applyProtection="0">
      <alignment horizontal="right" vertical="center"/>
    </xf>
    <xf numFmtId="4" fontId="229" fillId="57" borderId="52" applyNumberFormat="0" applyProtection="0">
      <alignment horizontal="right" vertical="center"/>
    </xf>
    <xf numFmtId="4" fontId="228" fillId="57" borderId="52" applyNumberFormat="0" applyProtection="0">
      <alignment horizontal="right" vertical="center"/>
    </xf>
    <xf numFmtId="4" fontId="230" fillId="57" borderId="52" applyNumberFormat="0" applyProtection="0">
      <alignment horizontal="right" vertical="center"/>
    </xf>
    <xf numFmtId="4" fontId="231" fillId="57" borderId="52" applyNumberFormat="0" applyProtection="0">
      <alignment horizontal="right" vertical="center"/>
    </xf>
    <xf numFmtId="4" fontId="231" fillId="57" borderId="52" applyNumberFormat="0" applyProtection="0">
      <alignment horizontal="right" vertical="center"/>
    </xf>
    <xf numFmtId="4" fontId="230" fillId="57" borderId="52" applyNumberFormat="0" applyProtection="0">
      <alignment horizontal="right" vertical="center"/>
    </xf>
    <xf numFmtId="4" fontId="224" fillId="56" borderId="52" applyNumberFormat="0" applyProtection="0">
      <alignment horizontal="left" vertical="center" indent="1"/>
    </xf>
    <xf numFmtId="4" fontId="225" fillId="56" borderId="52" applyNumberFormat="0" applyProtection="0">
      <alignment horizontal="left" vertical="center" indent="1"/>
    </xf>
    <xf numFmtId="4" fontId="225" fillId="56" borderId="52" applyNumberFormat="0" applyProtection="0">
      <alignment horizontal="left" vertical="center" indent="1"/>
    </xf>
    <xf numFmtId="4" fontId="224" fillId="56" borderId="52" applyNumberFormat="0" applyProtection="0">
      <alignment horizontal="left" vertical="center" indent="1"/>
    </xf>
    <xf numFmtId="4" fontId="232" fillId="38" borderId="54" applyNumberFormat="0" applyProtection="0">
      <alignment horizontal="left" vertical="center" indent="1"/>
    </xf>
    <xf numFmtId="4" fontId="233" fillId="38" borderId="54" applyNumberFormat="0" applyProtection="0">
      <alignment horizontal="left" vertical="center" indent="1"/>
    </xf>
    <xf numFmtId="4" fontId="233" fillId="38" borderId="54" applyNumberFormat="0" applyProtection="0">
      <alignment horizontal="left" vertical="center" indent="1"/>
    </xf>
    <xf numFmtId="4" fontId="232" fillId="38" borderId="54" applyNumberFormat="0" applyProtection="0">
      <alignment horizontal="left" vertical="center" indent="1"/>
    </xf>
    <xf numFmtId="4" fontId="234" fillId="57" borderId="52" applyNumberFormat="0" applyProtection="0">
      <alignment horizontal="right" vertical="center"/>
    </xf>
    <xf numFmtId="4" fontId="235" fillId="57" borderId="52" applyNumberFormat="0" applyProtection="0">
      <alignment horizontal="right" vertical="center"/>
    </xf>
    <xf numFmtId="4" fontId="235" fillId="57" borderId="52" applyNumberFormat="0" applyProtection="0">
      <alignment horizontal="right" vertical="center"/>
    </xf>
    <xf numFmtId="4" fontId="234" fillId="57" borderId="52" applyNumberFormat="0" applyProtection="0">
      <alignment horizontal="right" vertical="center"/>
    </xf>
    <xf numFmtId="339" fontId="236" fillId="0" borderId="0" applyFont="0" applyFill="0" applyBorder="0" applyAlignment="0" applyProtection="0"/>
    <xf numFmtId="0" fontId="222" fillId="1" borderId="22" applyNumberFormat="0" applyFont="0" applyAlignment="0">
      <alignment horizontal="center"/>
    </xf>
    <xf numFmtId="0" fontId="222" fillId="1" borderId="22" applyNumberFormat="0" applyFont="0" applyAlignment="0">
      <alignment horizontal="center"/>
    </xf>
    <xf numFmtId="172" fontId="222" fillId="1" borderId="22" applyNumberFormat="0" applyFont="0" applyAlignment="0">
      <alignment horizontal="center"/>
    </xf>
    <xf numFmtId="172" fontId="222" fillId="1" borderId="22" applyNumberFormat="0" applyFont="0" applyAlignment="0">
      <alignment horizontal="center"/>
    </xf>
    <xf numFmtId="172" fontId="222" fillId="1" borderId="22" applyNumberFormat="0" applyFont="0" applyAlignment="0">
      <alignment horizontal="center"/>
    </xf>
    <xf numFmtId="172" fontId="222" fillId="1" borderId="22" applyNumberFormat="0" applyFont="0" applyAlignment="0">
      <alignment horizontal="center"/>
    </xf>
    <xf numFmtId="172" fontId="222" fillId="1" borderId="22" applyNumberFormat="0" applyFont="0" applyAlignment="0">
      <alignment horizontal="center"/>
    </xf>
    <xf numFmtId="172" fontId="222" fillId="1" borderId="22" applyNumberFormat="0" applyFont="0" applyAlignment="0">
      <alignment horizontal="center"/>
    </xf>
    <xf numFmtId="172" fontId="222" fillId="1" borderId="22" applyNumberFormat="0" applyFont="0" applyAlignment="0">
      <alignment horizontal="center"/>
    </xf>
    <xf numFmtId="172" fontId="222" fillId="1" borderId="22" applyNumberFormat="0" applyFont="0" applyAlignment="0">
      <alignment horizontal="center"/>
    </xf>
    <xf numFmtId="172" fontId="222" fillId="1" borderId="22" applyNumberFormat="0" applyFont="0" applyAlignment="0">
      <alignment horizontal="center"/>
    </xf>
    <xf numFmtId="172" fontId="222" fillId="1" borderId="22" applyNumberFormat="0" applyFont="0" applyAlignment="0">
      <alignment horizontal="center"/>
    </xf>
    <xf numFmtId="4" fontId="14" fillId="0" borderId="20" applyBorder="0"/>
    <xf numFmtId="2" fontId="14" fillId="0" borderId="20"/>
    <xf numFmtId="248" fontId="14" fillId="0" borderId="0"/>
    <xf numFmtId="3" fontId="32" fillId="0" borderId="0"/>
    <xf numFmtId="0" fontId="237" fillId="0" borderId="0" applyNumberFormat="0" applyFill="0" applyBorder="0" applyAlignment="0">
      <alignment horizontal="center"/>
    </xf>
    <xf numFmtId="172" fontId="237" fillId="0" borderId="0" applyNumberFormat="0" applyFill="0" applyBorder="0" applyAlignment="0">
      <alignment horizontal="center"/>
    </xf>
    <xf numFmtId="0" fontId="10" fillId="0" borderId="0"/>
    <xf numFmtId="1" fontId="14" fillId="0" borderId="0"/>
    <xf numFmtId="168" fontId="238" fillId="0" borderId="0" applyNumberFormat="0" applyBorder="0" applyAlignment="0">
      <alignment horizontal="centerContinuous"/>
    </xf>
    <xf numFmtId="0" fontId="9" fillId="0" borderId="20">
      <alignment horizontal="center"/>
    </xf>
    <xf numFmtId="0" fontId="54" fillId="0" borderId="0"/>
    <xf numFmtId="0" fontId="38" fillId="0" borderId="0"/>
    <xf numFmtId="0" fontId="30" fillId="0" borderId="0" applyNumberFormat="0" applyFill="0" applyBorder="0" applyAlignment="0" applyProtection="0"/>
    <xf numFmtId="172" fontId="30" fillId="0" borderId="0" applyNumberFormat="0" applyFill="0" applyBorder="0" applyAlignment="0" applyProtection="0"/>
    <xf numFmtId="172" fontId="38" fillId="0" borderId="0"/>
    <xf numFmtId="0" fontId="38" fillId="0" borderId="0"/>
    <xf numFmtId="0" fontId="38" fillId="0" borderId="0"/>
    <xf numFmtId="172" fontId="38" fillId="0" borderId="0"/>
    <xf numFmtId="172" fontId="38" fillId="0" borderId="0"/>
    <xf numFmtId="172" fontId="38" fillId="0" borderId="0"/>
    <xf numFmtId="0" fontId="30" fillId="0" borderId="0" applyNumberFormat="0" applyFill="0" applyBorder="0" applyAlignment="0" applyProtection="0"/>
    <xf numFmtId="172" fontId="30" fillId="0" borderId="0" applyNumberFormat="0" applyFill="0" applyBorder="0" applyAlignment="0" applyProtection="0"/>
    <xf numFmtId="166" fontId="49" fillId="0" borderId="0" applyFont="0" applyFill="0" applyBorder="0" applyAlignment="0" applyProtection="0"/>
    <xf numFmtId="172" fontId="54" fillId="0" borderId="0"/>
    <xf numFmtId="172" fontId="54" fillId="0" borderId="0"/>
    <xf numFmtId="0" fontId="30" fillId="0" borderId="0" applyNumberFormat="0" applyFill="0" applyBorder="0" applyAlignment="0" applyProtection="0"/>
    <xf numFmtId="168" fontId="61" fillId="0" borderId="0" applyFont="0" applyFill="0" applyBorder="0" applyAlignment="0" applyProtection="0"/>
    <xf numFmtId="218" fontId="49" fillId="0" borderId="0" applyFont="0" applyFill="0" applyBorder="0" applyAlignment="0" applyProtection="0"/>
    <xf numFmtId="180" fontId="49" fillId="0" borderId="0" applyFont="0" applyFill="0" applyBorder="0" applyAlignment="0" applyProtection="0"/>
    <xf numFmtId="217" fontId="49" fillId="0" borderId="0" applyFont="0" applyFill="0" applyBorder="0" applyAlignment="0" applyProtection="0"/>
    <xf numFmtId="41" fontId="49" fillId="0" borderId="0" applyFont="0" applyFill="0" applyBorder="0" applyAlignment="0" applyProtection="0"/>
    <xf numFmtId="221" fontId="49" fillId="0" borderId="0" applyFont="0" applyFill="0" applyBorder="0" applyAlignment="0" applyProtection="0"/>
    <xf numFmtId="224" fontId="49" fillId="0" borderId="0" applyFont="0" applyFill="0" applyBorder="0" applyAlignment="0" applyProtection="0"/>
    <xf numFmtId="217" fontId="49" fillId="0" borderId="0" applyFont="0" applyFill="0" applyBorder="0" applyAlignment="0" applyProtection="0"/>
    <xf numFmtId="217" fontId="49" fillId="0" borderId="0" applyFont="0" applyFill="0" applyBorder="0" applyAlignment="0" applyProtection="0"/>
    <xf numFmtId="185" fontId="49" fillId="0" borderId="0" applyFont="0" applyFill="0" applyBorder="0" applyAlignment="0" applyProtection="0"/>
    <xf numFmtId="41" fontId="49" fillId="0" borderId="0" applyFont="0" applyFill="0" applyBorder="0" applyAlignment="0" applyProtection="0"/>
    <xf numFmtId="41" fontId="49" fillId="0" borderId="0" applyFont="0" applyFill="0" applyBorder="0" applyAlignment="0" applyProtection="0"/>
    <xf numFmtId="180" fontId="9" fillId="0" borderId="0" applyFont="0" applyFill="0" applyBorder="0" applyAlignment="0" applyProtection="0"/>
    <xf numFmtId="185" fontId="49" fillId="0" borderId="0" applyFont="0" applyFill="0" applyBorder="0" applyAlignment="0" applyProtection="0"/>
    <xf numFmtId="183" fontId="49" fillId="0" borderId="0" applyFont="0" applyFill="0" applyBorder="0" applyAlignment="0" applyProtection="0"/>
    <xf numFmtId="183"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1" fontId="49" fillId="0" borderId="0" applyFont="0" applyFill="0" applyBorder="0" applyAlignment="0" applyProtection="0"/>
    <xf numFmtId="191" fontId="49" fillId="0" borderId="0" applyFont="0" applyFill="0" applyBorder="0" applyAlignment="0" applyProtection="0"/>
    <xf numFmtId="166" fontId="49" fillId="0" borderId="0" applyFont="0" applyFill="0" applyBorder="0" applyAlignment="0" applyProtection="0"/>
    <xf numFmtId="191" fontId="49" fillId="0" borderId="0" applyFont="0" applyFill="0" applyBorder="0" applyAlignment="0" applyProtection="0"/>
    <xf numFmtId="166" fontId="49" fillId="0" borderId="0" applyFont="0" applyFill="0" applyBorder="0" applyAlignment="0" applyProtection="0"/>
    <xf numFmtId="191" fontId="49" fillId="0" borderId="0" applyFont="0" applyFill="0" applyBorder="0" applyAlignment="0" applyProtection="0"/>
    <xf numFmtId="180" fontId="9" fillId="0" borderId="0" applyFont="0" applyFill="0" applyBorder="0" applyAlignment="0" applyProtection="0"/>
    <xf numFmtId="185" fontId="49" fillId="0" borderId="0" applyFont="0" applyFill="0" applyBorder="0" applyAlignment="0" applyProtection="0"/>
    <xf numFmtId="188"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188" fontId="32" fillId="0" borderId="0" applyFont="0" applyFill="0" applyBorder="0" applyAlignment="0" applyProtection="0"/>
    <xf numFmtId="205" fontId="49" fillId="0" borderId="0" applyFont="0" applyFill="0" applyBorder="0" applyAlignment="0" applyProtection="0"/>
    <xf numFmtId="188" fontId="49" fillId="0" borderId="0" applyFont="0" applyFill="0" applyBorder="0" applyAlignment="0" applyProtection="0"/>
    <xf numFmtId="208" fontId="49" fillId="0" borderId="0" applyFont="0" applyFill="0" applyBorder="0" applyAlignment="0" applyProtection="0"/>
    <xf numFmtId="191" fontId="49" fillId="0" borderId="0" applyFont="0" applyFill="0" applyBorder="0" applyAlignment="0" applyProtection="0"/>
    <xf numFmtId="191" fontId="49" fillId="0" borderId="0" applyFont="0" applyFill="0" applyBorder="0" applyAlignment="0" applyProtection="0"/>
    <xf numFmtId="180" fontId="9" fillId="0" borderId="0" applyFont="0" applyFill="0" applyBorder="0" applyAlignment="0" applyProtection="0"/>
    <xf numFmtId="185" fontId="49" fillId="0" borderId="0" applyFont="0" applyFill="0" applyBorder="0" applyAlignment="0" applyProtection="0"/>
    <xf numFmtId="166" fontId="49" fillId="0" borderId="0" applyFont="0" applyFill="0" applyBorder="0" applyAlignment="0" applyProtection="0"/>
    <xf numFmtId="0" fontId="30" fillId="0" borderId="0"/>
    <xf numFmtId="172" fontId="30" fillId="0" borderId="0"/>
    <xf numFmtId="340" fontId="11" fillId="0" borderId="0" applyFont="0" applyFill="0" applyBorder="0" applyAlignment="0" applyProtection="0"/>
    <xf numFmtId="183" fontId="49" fillId="0" borderId="0" applyFont="0" applyFill="0" applyBorder="0" applyAlignment="0" applyProtection="0"/>
    <xf numFmtId="183"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91" fontId="49" fillId="0" borderId="0" applyFont="0" applyFill="0" applyBorder="0" applyAlignment="0" applyProtection="0"/>
    <xf numFmtId="191" fontId="49" fillId="0" borderId="0" applyFont="0" applyFill="0" applyBorder="0" applyAlignment="0" applyProtection="0"/>
    <xf numFmtId="166" fontId="49" fillId="0" borderId="0" applyFont="0" applyFill="0" applyBorder="0" applyAlignment="0" applyProtection="0"/>
    <xf numFmtId="168" fontId="61" fillId="0" borderId="0" applyFont="0" applyFill="0" applyBorder="0" applyAlignment="0" applyProtection="0"/>
    <xf numFmtId="215" fontId="49" fillId="0" borderId="0" applyFont="0" applyFill="0" applyBorder="0" applyAlignment="0" applyProtection="0"/>
    <xf numFmtId="191" fontId="49" fillId="0" borderId="0" applyFont="0" applyFill="0" applyBorder="0" applyAlignment="0" applyProtection="0"/>
    <xf numFmtId="166" fontId="49" fillId="0" borderId="0" applyFont="0" applyFill="0" applyBorder="0" applyAlignment="0" applyProtection="0"/>
    <xf numFmtId="191" fontId="49" fillId="0" borderId="0" applyFont="0" applyFill="0" applyBorder="0" applyAlignment="0" applyProtection="0"/>
    <xf numFmtId="188"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205" fontId="49" fillId="0" borderId="0" applyFont="0" applyFill="0" applyBorder="0" applyAlignment="0" applyProtection="0"/>
    <xf numFmtId="188" fontId="32" fillId="0" borderId="0" applyFont="0" applyFill="0" applyBorder="0" applyAlignment="0" applyProtection="0"/>
    <xf numFmtId="205" fontId="49" fillId="0" borderId="0" applyFont="0" applyFill="0" applyBorder="0" applyAlignment="0" applyProtection="0"/>
    <xf numFmtId="188" fontId="49" fillId="0" borderId="0" applyFont="0" applyFill="0" applyBorder="0" applyAlignment="0" applyProtection="0"/>
    <xf numFmtId="168" fontId="61" fillId="0" borderId="0" applyFont="0" applyFill="0" applyBorder="0" applyAlignment="0" applyProtection="0"/>
    <xf numFmtId="215" fontId="49" fillId="0" borderId="0" applyFont="0" applyFill="0" applyBorder="0" applyAlignment="0" applyProtection="0"/>
    <xf numFmtId="208" fontId="49" fillId="0" borderId="0" applyFont="0" applyFill="0" applyBorder="0" applyAlignment="0" applyProtection="0"/>
    <xf numFmtId="191" fontId="49" fillId="0" borderId="0" applyFont="0" applyFill="0" applyBorder="0" applyAlignment="0" applyProtection="0"/>
    <xf numFmtId="191" fontId="49" fillId="0" borderId="0" applyFont="0" applyFill="0" applyBorder="0" applyAlignment="0" applyProtection="0"/>
    <xf numFmtId="166" fontId="49" fillId="0" borderId="0" applyFont="0" applyFill="0" applyBorder="0" applyAlignment="0" applyProtection="0"/>
    <xf numFmtId="0" fontId="30" fillId="0" borderId="0"/>
    <xf numFmtId="172" fontId="30" fillId="0" borderId="0"/>
    <xf numFmtId="340" fontId="11" fillId="0" borderId="0" applyFont="0" applyFill="0" applyBorder="0" applyAlignment="0" applyProtection="0"/>
    <xf numFmtId="172" fontId="9" fillId="0" borderId="20">
      <alignment horizontal="center"/>
    </xf>
    <xf numFmtId="41" fontId="49" fillId="0" borderId="0" applyFont="0" applyFill="0" applyBorder="0" applyAlignment="0" applyProtection="0"/>
    <xf numFmtId="185" fontId="49" fillId="0" borderId="0" applyFont="0" applyFill="0" applyBorder="0" applyAlignment="0" applyProtection="0"/>
    <xf numFmtId="213" fontId="49" fillId="0" borderId="0" applyFont="0" applyFill="0" applyBorder="0" applyAlignment="0" applyProtection="0"/>
    <xf numFmtId="215" fontId="49" fillId="0" borderId="0" applyFont="0" applyFill="0" applyBorder="0" applyAlignment="0" applyProtection="0"/>
    <xf numFmtId="213"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221" fontId="49" fillId="0" borderId="0" applyFont="0" applyFill="0" applyBorder="0" applyAlignment="0" applyProtection="0"/>
    <xf numFmtId="41" fontId="49" fillId="0" borderId="0" applyFont="0" applyFill="0" applyBorder="0" applyAlignment="0" applyProtection="0"/>
    <xf numFmtId="212" fontId="49" fillId="0" borderId="0" applyFont="0" applyFill="0" applyBorder="0" applyAlignment="0" applyProtection="0"/>
    <xf numFmtId="213" fontId="49" fillId="0" borderId="0" applyFont="0" applyFill="0" applyBorder="0" applyAlignment="0" applyProtection="0"/>
    <xf numFmtId="212" fontId="49" fillId="0" borderId="0" applyFont="0" applyFill="0" applyBorder="0" applyAlignment="0" applyProtection="0"/>
    <xf numFmtId="213" fontId="49" fillId="0" borderId="0" applyFont="0" applyFill="0" applyBorder="0" applyAlignment="0" applyProtection="0"/>
    <xf numFmtId="214" fontId="49" fillId="0" borderId="0" applyFont="0" applyFill="0" applyBorder="0" applyAlignment="0" applyProtection="0"/>
    <xf numFmtId="41" fontId="49" fillId="0" borderId="0" applyFont="0" applyFill="0" applyBorder="0" applyAlignment="0" applyProtection="0"/>
    <xf numFmtId="215" fontId="49" fillId="0" borderId="0" applyFont="0" applyFill="0" applyBorder="0" applyAlignment="0" applyProtection="0"/>
    <xf numFmtId="41" fontId="49" fillId="0" borderId="0" applyFont="0" applyFill="0" applyBorder="0" applyAlignment="0" applyProtection="0"/>
    <xf numFmtId="185" fontId="49" fillId="0" borderId="0" applyFont="0" applyFill="0" applyBorder="0" applyAlignment="0" applyProtection="0"/>
    <xf numFmtId="166" fontId="49" fillId="0" borderId="0" applyFont="0" applyFill="0" applyBorder="0" applyAlignment="0" applyProtection="0"/>
    <xf numFmtId="215" fontId="49" fillId="0" borderId="0" applyFont="0" applyFill="0" applyBorder="0" applyAlignment="0" applyProtection="0"/>
    <xf numFmtId="205" fontId="49" fillId="0" borderId="0" applyFont="0" applyFill="0" applyBorder="0" applyAlignment="0" applyProtection="0"/>
    <xf numFmtId="215" fontId="49" fillId="0" borderId="0" applyFont="0" applyFill="0" applyBorder="0" applyAlignment="0" applyProtection="0"/>
    <xf numFmtId="188" fontId="32" fillId="0" borderId="0" applyFont="0" applyFill="0" applyBorder="0" applyAlignment="0" applyProtection="0"/>
    <xf numFmtId="214" fontId="49" fillId="0" borderId="0" applyFont="0" applyFill="0" applyBorder="0" applyAlignment="0" applyProtection="0"/>
    <xf numFmtId="188" fontId="49" fillId="0" borderId="0" applyFont="0" applyFill="0" applyBorder="0" applyAlignment="0" applyProtection="0"/>
    <xf numFmtId="185" fontId="32" fillId="0" borderId="0" applyFont="0" applyFill="0" applyBorder="0" applyAlignment="0" applyProtection="0"/>
    <xf numFmtId="0" fontId="30" fillId="0" borderId="0"/>
    <xf numFmtId="218" fontId="49" fillId="0" borderId="0" applyFont="0" applyFill="0" applyBorder="0" applyAlignment="0" applyProtection="0"/>
    <xf numFmtId="172" fontId="30" fillId="0" borderId="0"/>
    <xf numFmtId="340" fontId="11" fillId="0" borderId="0" applyFont="0" applyFill="0" applyBorder="0" applyAlignment="0" applyProtection="0"/>
    <xf numFmtId="185" fontId="49" fillId="0" borderId="0" applyFont="0" applyFill="0" applyBorder="0" applyAlignment="0" applyProtection="0"/>
    <xf numFmtId="213" fontId="49" fillId="0" borderId="0" applyFont="0" applyFill="0" applyBorder="0" applyAlignment="0" applyProtection="0"/>
    <xf numFmtId="214" fontId="49" fillId="0" borderId="0" applyFont="0" applyFill="0" applyBorder="0" applyAlignment="0" applyProtection="0"/>
    <xf numFmtId="168" fontId="61" fillId="0" borderId="0" applyFont="0" applyFill="0" applyBorder="0" applyAlignment="0" applyProtection="0"/>
    <xf numFmtId="185" fontId="49" fillId="0" borderId="0" applyFont="0" applyFill="0" applyBorder="0" applyAlignment="0" applyProtection="0"/>
    <xf numFmtId="180" fontId="9" fillId="0" borderId="0" applyFont="0" applyFill="0" applyBorder="0" applyAlignment="0" applyProtection="0"/>
    <xf numFmtId="185" fontId="49" fillId="0" borderId="0" applyFont="0" applyFill="0" applyBorder="0" applyAlignment="0" applyProtection="0"/>
    <xf numFmtId="180" fontId="9" fillId="0" borderId="0" applyFont="0" applyFill="0" applyBorder="0" applyAlignment="0" applyProtection="0"/>
    <xf numFmtId="215" fontId="49" fillId="0" borderId="0" applyFont="0" applyFill="0" applyBorder="0" applyAlignment="0" applyProtection="0"/>
    <xf numFmtId="180" fontId="9" fillId="0" borderId="0" applyFont="0" applyFill="0" applyBorder="0" applyAlignment="0" applyProtection="0"/>
    <xf numFmtId="215" fontId="49" fillId="0" borderId="0" applyFont="0" applyFill="0" applyBorder="0" applyAlignment="0" applyProtection="0"/>
    <xf numFmtId="168" fontId="61" fillId="0" borderId="0" applyFont="0" applyFill="0" applyBorder="0" applyAlignment="0" applyProtection="0"/>
    <xf numFmtId="185" fontId="49" fillId="0" borderId="0" applyFont="0" applyFill="0" applyBorder="0" applyAlignment="0" applyProtection="0"/>
    <xf numFmtId="168" fontId="61" fillId="0" borderId="0" applyFont="0" applyFill="0" applyBorder="0" applyAlignment="0" applyProtection="0"/>
    <xf numFmtId="215" fontId="49" fillId="0" borderId="0" applyFont="0" applyFill="0" applyBorder="0" applyAlignment="0" applyProtection="0"/>
    <xf numFmtId="185" fontId="49" fillId="0" borderId="0" applyFont="0" applyFill="0" applyBorder="0" applyAlignment="0" applyProtection="0"/>
    <xf numFmtId="180" fontId="49" fillId="0" borderId="0" applyFont="0" applyFill="0" applyBorder="0" applyAlignment="0" applyProtection="0"/>
    <xf numFmtId="221" fontId="49" fillId="0" borderId="0" applyFont="0" applyFill="0" applyBorder="0" applyAlignment="0" applyProtection="0"/>
    <xf numFmtId="213" fontId="49" fillId="0" borderId="0" applyFont="0" applyFill="0" applyBorder="0" applyAlignment="0" applyProtection="0"/>
    <xf numFmtId="189" fontId="49" fillId="0" borderId="0" applyFont="0" applyFill="0" applyBorder="0" applyAlignment="0" applyProtection="0"/>
    <xf numFmtId="213" fontId="49" fillId="0" borderId="0" applyFont="0" applyFill="0" applyBorder="0" applyAlignment="0" applyProtection="0"/>
    <xf numFmtId="188" fontId="32" fillId="0" borderId="0" applyFont="0" applyFill="0" applyBorder="0" applyAlignment="0" applyProtection="0"/>
    <xf numFmtId="213" fontId="49" fillId="0" borderId="0" applyFont="0" applyFill="0" applyBorder="0" applyAlignment="0" applyProtection="0"/>
    <xf numFmtId="215" fontId="49" fillId="0" borderId="0" applyFont="0" applyFill="0" applyBorder="0" applyAlignment="0" applyProtection="0"/>
    <xf numFmtId="41" fontId="49" fillId="0" borderId="0" applyFont="0" applyFill="0" applyBorder="0" applyAlignment="0" applyProtection="0"/>
    <xf numFmtId="189" fontId="49" fillId="0" borderId="0" applyFont="0" applyFill="0" applyBorder="0" applyAlignment="0" applyProtection="0"/>
    <xf numFmtId="180" fontId="49" fillId="0" borderId="0" applyFont="0" applyFill="0" applyBorder="0" applyAlignment="0" applyProtection="0"/>
    <xf numFmtId="189" fontId="49" fillId="0" borderId="0" applyFont="0" applyFill="0" applyBorder="0" applyAlignment="0" applyProtection="0"/>
    <xf numFmtId="180" fontId="49" fillId="0" borderId="0" applyFont="0" applyFill="0" applyBorder="0" applyAlignment="0" applyProtection="0"/>
    <xf numFmtId="188" fontId="49" fillId="0" borderId="0" applyFont="0" applyFill="0" applyBorder="0" applyAlignment="0" applyProtection="0"/>
    <xf numFmtId="180" fontId="49" fillId="0" borderId="0" applyFont="0" applyFill="0" applyBorder="0" applyAlignment="0" applyProtection="0"/>
    <xf numFmtId="206" fontId="55" fillId="0" borderId="0" applyFont="0" applyFill="0" applyBorder="0" applyAlignment="0" applyProtection="0"/>
    <xf numFmtId="180" fontId="49" fillId="0" borderId="0" applyFont="0" applyFill="0" applyBorder="0" applyAlignment="0" applyProtection="0"/>
    <xf numFmtId="207" fontId="49" fillId="0" borderId="0" applyFont="0" applyFill="0" applyBorder="0" applyAlignment="0" applyProtection="0"/>
    <xf numFmtId="41" fontId="49" fillId="0" borderId="0" applyFont="0" applyFill="0" applyBorder="0" applyAlignment="0" applyProtection="0"/>
    <xf numFmtId="188" fontId="49" fillId="0" borderId="0" applyFont="0" applyFill="0" applyBorder="0" applyAlignment="0" applyProtection="0"/>
    <xf numFmtId="213" fontId="49" fillId="0" borderId="0" applyFont="0" applyFill="0" applyBorder="0" applyAlignment="0" applyProtection="0"/>
    <xf numFmtId="208" fontId="49" fillId="0" borderId="0" applyFont="0" applyFill="0" applyBorder="0" applyAlignment="0" applyProtection="0"/>
    <xf numFmtId="213" fontId="49" fillId="0" borderId="0" applyFont="0" applyFill="0" applyBorder="0" applyAlignment="0" applyProtection="0"/>
    <xf numFmtId="189" fontId="49" fillId="0" borderId="0" applyFont="0" applyFill="0" applyBorder="0" applyAlignment="0" applyProtection="0"/>
    <xf numFmtId="185" fontId="49" fillId="0" borderId="0" applyFont="0" applyFill="0" applyBorder="0" applyAlignment="0" applyProtection="0"/>
    <xf numFmtId="188" fontId="32" fillId="0" borderId="0" applyFont="0" applyFill="0" applyBorder="0" applyAlignment="0" applyProtection="0"/>
    <xf numFmtId="180" fontId="49" fillId="0" borderId="0" applyFont="0" applyFill="0" applyBorder="0" applyAlignment="0" applyProtection="0"/>
    <xf numFmtId="189" fontId="49" fillId="0" borderId="0" applyFont="0" applyFill="0" applyBorder="0" applyAlignment="0" applyProtection="0"/>
    <xf numFmtId="185" fontId="49" fillId="0" borderId="0" applyFont="0" applyFill="0" applyBorder="0" applyAlignment="0" applyProtection="0"/>
    <xf numFmtId="180" fontId="49" fillId="0" borderId="0" applyFont="0" applyFill="0" applyBorder="0" applyAlignment="0" applyProtection="0"/>
    <xf numFmtId="189" fontId="49" fillId="0" borderId="0" applyFont="0" applyFill="0" applyBorder="0" applyAlignment="0" applyProtection="0"/>
    <xf numFmtId="185" fontId="49" fillId="0" borderId="0" applyFont="0" applyFill="0" applyBorder="0" applyAlignment="0" applyProtection="0"/>
    <xf numFmtId="188" fontId="49" fillId="0" borderId="0" applyFont="0" applyFill="0" applyBorder="0" applyAlignment="0" applyProtection="0"/>
    <xf numFmtId="185" fontId="49" fillId="0" borderId="0" applyFont="0" applyFill="0" applyBorder="0" applyAlignment="0" applyProtection="0"/>
    <xf numFmtId="206" fontId="55" fillId="0" borderId="0" applyFont="0" applyFill="0" applyBorder="0" applyAlignment="0" applyProtection="0"/>
    <xf numFmtId="213" fontId="49" fillId="0" borderId="0" applyFont="0" applyFill="0" applyBorder="0" applyAlignment="0" applyProtection="0"/>
    <xf numFmtId="207" fontId="49" fillId="0" borderId="0" applyFont="0" applyFill="0" applyBorder="0" applyAlignment="0" applyProtection="0"/>
    <xf numFmtId="41" fontId="49" fillId="0" borderId="0" applyFont="0" applyFill="0" applyBorder="0" applyAlignment="0" applyProtection="0"/>
    <xf numFmtId="188" fontId="49" fillId="0" borderId="0" applyFont="0" applyFill="0" applyBorder="0" applyAlignment="0" applyProtection="0"/>
    <xf numFmtId="180" fontId="49" fillId="0" borderId="0" applyFont="0" applyFill="0" applyBorder="0" applyAlignment="0" applyProtection="0"/>
    <xf numFmtId="208" fontId="49" fillId="0" borderId="0" applyFont="0" applyFill="0" applyBorder="0" applyAlignment="0" applyProtection="0"/>
    <xf numFmtId="185" fontId="49" fillId="0" borderId="0" applyFont="0" applyFill="0" applyBorder="0" applyAlignment="0" applyProtection="0"/>
    <xf numFmtId="41" fontId="49" fillId="0" borderId="0" applyFont="0" applyFill="0" applyBorder="0" applyAlignment="0" applyProtection="0"/>
    <xf numFmtId="185" fontId="49" fillId="0" borderId="0" applyFont="0" applyFill="0" applyBorder="0" applyAlignment="0" applyProtection="0"/>
    <xf numFmtId="41" fontId="49" fillId="0" borderId="0" applyFont="0" applyFill="0" applyBorder="0" applyAlignment="0" applyProtection="0"/>
    <xf numFmtId="213" fontId="49" fillId="0" borderId="0" applyFont="0" applyFill="0" applyBorder="0" applyAlignment="0" applyProtection="0"/>
    <xf numFmtId="215" fontId="49" fillId="0" borderId="0" applyFont="0" applyFill="0" applyBorder="0" applyAlignment="0" applyProtection="0"/>
    <xf numFmtId="180" fontId="49" fillId="0" borderId="0" applyFont="0" applyFill="0" applyBorder="0" applyAlignment="0" applyProtection="0"/>
    <xf numFmtId="41" fontId="49" fillId="0" borderId="0" applyFont="0" applyFill="0" applyBorder="0" applyAlignment="0" applyProtection="0"/>
    <xf numFmtId="221" fontId="49" fillId="0" borderId="0" applyFont="0" applyFill="0" applyBorder="0" applyAlignment="0" applyProtection="0"/>
    <xf numFmtId="224" fontId="49" fillId="0" borderId="0" applyFont="0" applyFill="0" applyBorder="0" applyAlignment="0" applyProtection="0"/>
    <xf numFmtId="41" fontId="49" fillId="0" borderId="0" applyFont="0" applyFill="0" applyBorder="0" applyAlignment="0" applyProtection="0"/>
    <xf numFmtId="166" fontId="49" fillId="0" borderId="0" applyFont="0" applyFill="0" applyBorder="0" applyAlignment="0" applyProtection="0"/>
    <xf numFmtId="166" fontId="49" fillId="0" borderId="0" applyFont="0" applyFill="0" applyBorder="0" applyAlignment="0" applyProtection="0"/>
    <xf numFmtId="188" fontId="49" fillId="0" borderId="0" applyFont="0" applyFill="0" applyBorder="0" applyAlignment="0" applyProtection="0"/>
    <xf numFmtId="205" fontId="49" fillId="0" borderId="0" applyFont="0" applyFill="0" applyBorder="0" applyAlignment="0" applyProtection="0"/>
    <xf numFmtId="188" fontId="32" fillId="0" borderId="0" applyFont="0" applyFill="0" applyBorder="0" applyAlignment="0" applyProtection="0"/>
    <xf numFmtId="213" fontId="49" fillId="0" borderId="0" applyFont="0" applyFill="0" applyBorder="0" applyAlignment="0" applyProtection="0"/>
    <xf numFmtId="215" fontId="49" fillId="0" borderId="0" applyFont="0" applyFill="0" applyBorder="0" applyAlignment="0" applyProtection="0"/>
    <xf numFmtId="205" fontId="49" fillId="0" borderId="0" applyFont="0" applyFill="0" applyBorder="0" applyAlignment="0" applyProtection="0"/>
    <xf numFmtId="188" fontId="49" fillId="0" borderId="0" applyFont="0" applyFill="0" applyBorder="0" applyAlignment="0" applyProtection="0"/>
    <xf numFmtId="208" fontId="49" fillId="0" borderId="0" applyFont="0" applyFill="0" applyBorder="0" applyAlignment="0" applyProtection="0"/>
    <xf numFmtId="0" fontId="30" fillId="0" borderId="0"/>
    <xf numFmtId="172" fontId="30" fillId="0" borderId="0"/>
    <xf numFmtId="340" fontId="11" fillId="0" borderId="0" applyFont="0" applyFill="0" applyBorder="0" applyAlignment="0" applyProtection="0"/>
    <xf numFmtId="213" fontId="49" fillId="0" borderId="0" applyFont="0" applyFill="0" applyBorder="0" applyAlignment="0" applyProtection="0"/>
    <xf numFmtId="180" fontId="49" fillId="0" borderId="0" applyFont="0" applyFill="0" applyBorder="0" applyAlignment="0" applyProtection="0"/>
    <xf numFmtId="213" fontId="49" fillId="0" borderId="0" applyFont="0" applyFill="0" applyBorder="0" applyAlignment="0" applyProtection="0"/>
    <xf numFmtId="185" fontId="49" fillId="0" borderId="0" applyFont="0" applyFill="0" applyBorder="0" applyAlignment="0" applyProtection="0"/>
    <xf numFmtId="180" fontId="49" fillId="0" borderId="0" applyFont="0" applyFill="0" applyBorder="0" applyAlignment="0" applyProtection="0"/>
    <xf numFmtId="41" fontId="49" fillId="0" borderId="0" applyFont="0" applyFill="0" applyBorder="0" applyAlignment="0" applyProtection="0"/>
    <xf numFmtId="214" fontId="49" fillId="0" borderId="0" applyFont="0" applyFill="0" applyBorder="0" applyAlignment="0" applyProtection="0"/>
    <xf numFmtId="180" fontId="49" fillId="0" borderId="0" applyFont="0" applyFill="0" applyBorder="0" applyAlignment="0" applyProtection="0"/>
    <xf numFmtId="180"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185" fontId="49" fillId="0" borderId="0" applyFont="0" applyFill="0" applyBorder="0" applyAlignment="0" applyProtection="0"/>
    <xf numFmtId="217" fontId="49" fillId="0" borderId="0" applyFont="0" applyFill="0" applyBorder="0" applyAlignment="0" applyProtection="0"/>
    <xf numFmtId="213" fontId="49" fillId="0" borderId="0" applyFont="0" applyFill="0" applyBorder="0" applyAlignment="0" applyProtection="0"/>
    <xf numFmtId="41" fontId="49" fillId="0" borderId="0" applyFont="0" applyFill="0" applyBorder="0" applyAlignment="0" applyProtection="0"/>
    <xf numFmtId="180" fontId="49" fillId="0" borderId="0" applyFont="0" applyFill="0" applyBorder="0" applyAlignment="0" applyProtection="0"/>
    <xf numFmtId="41" fontId="49" fillId="0" borderId="0" applyFont="0" applyFill="0" applyBorder="0" applyAlignment="0" applyProtection="0"/>
    <xf numFmtId="185" fontId="32" fillId="0" borderId="0" applyFont="0" applyFill="0" applyBorder="0" applyAlignment="0" applyProtection="0"/>
    <xf numFmtId="180" fontId="49" fillId="0" borderId="0" applyFont="0" applyFill="0" applyBorder="0" applyAlignment="0" applyProtection="0"/>
    <xf numFmtId="185" fontId="49" fillId="0" borderId="0" applyFont="0" applyFill="0" applyBorder="0" applyAlignment="0" applyProtection="0"/>
    <xf numFmtId="180" fontId="49" fillId="0" borderId="0" applyFont="0" applyFill="0" applyBorder="0" applyAlignment="0" applyProtection="0"/>
    <xf numFmtId="41" fontId="49" fillId="0" borderId="0" applyFont="0" applyFill="0" applyBorder="0" applyAlignment="0" applyProtection="0"/>
    <xf numFmtId="180" fontId="49" fillId="0" borderId="0" applyFont="0" applyFill="0" applyBorder="0" applyAlignment="0" applyProtection="0"/>
    <xf numFmtId="217" fontId="49" fillId="0" borderId="0" applyFont="0" applyFill="0" applyBorder="0" applyAlignment="0" applyProtection="0"/>
    <xf numFmtId="213" fontId="49" fillId="0" borderId="0" applyFont="0" applyFill="0" applyBorder="0" applyAlignment="0" applyProtection="0"/>
    <xf numFmtId="217" fontId="49" fillId="0" borderId="0" applyFont="0" applyFill="0" applyBorder="0" applyAlignment="0" applyProtection="0"/>
    <xf numFmtId="185" fontId="49" fillId="0" borderId="0" applyFont="0" applyFill="0" applyBorder="0" applyAlignment="0" applyProtection="0"/>
    <xf numFmtId="41" fontId="49" fillId="0" borderId="0" applyFont="0" applyFill="0" applyBorder="0" applyAlignment="0" applyProtection="0"/>
    <xf numFmtId="14" fontId="239" fillId="0" borderId="0"/>
    <xf numFmtId="14" fontId="240" fillId="0" borderId="0"/>
    <xf numFmtId="14" fontId="240" fillId="0" borderId="0"/>
    <xf numFmtId="0" fontId="241" fillId="0" borderId="0"/>
    <xf numFmtId="0" fontId="189" fillId="0" borderId="0"/>
    <xf numFmtId="0" fontId="189" fillId="0" borderId="0"/>
    <xf numFmtId="172" fontId="189" fillId="0" borderId="0"/>
    <xf numFmtId="172" fontId="190" fillId="0" borderId="0"/>
    <xf numFmtId="40" fontId="242" fillId="0" borderId="0" applyBorder="0">
      <alignment horizontal="right"/>
    </xf>
    <xf numFmtId="0" fontId="243" fillId="0" borderId="0"/>
    <xf numFmtId="172" fontId="243"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2" fontId="30" fillId="22" borderId="55" applyFont="0" applyFill="0" applyBorder="0"/>
    <xf numFmtId="341" fontId="11" fillId="0" borderId="21">
      <alignment horizontal="right" vertical="center"/>
    </xf>
    <xf numFmtId="341" fontId="11"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5" fontId="61" fillId="0" borderId="21">
      <alignment horizontal="right" vertical="center"/>
    </xf>
    <xf numFmtId="345" fontId="61"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8" fontId="32" fillId="0" borderId="21">
      <alignment horizontal="right" vertical="center"/>
    </xf>
    <xf numFmtId="349" fontId="30"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7" fontId="14" fillId="0" borderId="21">
      <alignment horizontal="right" vertical="center"/>
    </xf>
    <xf numFmtId="347" fontId="14" fillId="0" borderId="21">
      <alignment horizontal="right" vertical="center"/>
    </xf>
    <xf numFmtId="347" fontId="14" fillId="0" borderId="21">
      <alignment horizontal="right" vertical="center"/>
    </xf>
    <xf numFmtId="347" fontId="14" fillId="0" borderId="21">
      <alignment horizontal="right" vertical="center"/>
    </xf>
    <xf numFmtId="347" fontId="14" fillId="0" borderId="21">
      <alignment horizontal="right" vertical="center"/>
    </xf>
    <xf numFmtId="347" fontId="14"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9" fontId="30"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347" fontId="14" fillId="0" borderId="21">
      <alignment horizontal="right" vertical="center"/>
    </xf>
    <xf numFmtId="347" fontId="14" fillId="0" borderId="21">
      <alignment horizontal="right" vertical="center"/>
    </xf>
    <xf numFmtId="347" fontId="14" fillId="0" borderId="21">
      <alignment horizontal="right" vertical="center"/>
    </xf>
    <xf numFmtId="347" fontId="14" fillId="0" borderId="21">
      <alignment horizontal="right" vertical="center"/>
    </xf>
    <xf numFmtId="347" fontId="14" fillId="0" borderId="21">
      <alignment horizontal="right" vertical="center"/>
    </xf>
    <xf numFmtId="347" fontId="14" fillId="0" borderId="21">
      <alignment horizontal="right" vertical="center"/>
    </xf>
    <xf numFmtId="350" fontId="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51" fontId="9" fillId="0" borderId="21">
      <alignment horizontal="right" vertical="center"/>
    </xf>
    <xf numFmtId="351" fontId="9"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50" fontId="9" fillId="0" borderId="21">
      <alignment horizontal="right" vertical="center"/>
    </xf>
    <xf numFmtId="349" fontId="30"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349" fontId="30" fillId="0" borderId="21">
      <alignment horizontal="right" vertical="center"/>
    </xf>
    <xf numFmtId="344" fontId="4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1" fontId="11" fillId="0" borderId="21">
      <alignment horizontal="right" vertical="center"/>
    </xf>
    <xf numFmtId="349" fontId="30"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5" fontId="61"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52" fontId="32" fillId="0" borderId="21">
      <alignment horizontal="right" vertical="center"/>
    </xf>
    <xf numFmtId="350" fontId="9" fillId="0" borderId="21">
      <alignment horizontal="right" vertical="center"/>
    </xf>
    <xf numFmtId="351" fontId="9"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53" fontId="14" fillId="0" borderId="21">
      <alignment horizontal="right" vertical="center"/>
    </xf>
    <xf numFmtId="350" fontId="9" fillId="0" borderId="21">
      <alignment horizontal="right" vertical="center"/>
    </xf>
    <xf numFmtId="353" fontId="14" fillId="0" borderId="21">
      <alignment horizontal="right" vertical="center"/>
    </xf>
    <xf numFmtId="344" fontId="49" fillId="0" borderId="21">
      <alignment horizontal="right" vertical="center"/>
    </xf>
    <xf numFmtId="277" fontId="14"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2" fontId="245" fillId="22" borderId="55" applyFont="0" applyFill="0" applyBorder="0"/>
    <xf numFmtId="342" fontId="245" fillId="22" borderId="55" applyFont="0" applyFill="0" applyBorder="0"/>
    <xf numFmtId="350" fontId="9"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277" fontId="14" fillId="0" borderId="21">
      <alignment horizontal="right" vertical="center"/>
    </xf>
    <xf numFmtId="354" fontId="11" fillId="0" borderId="21">
      <alignment horizontal="right" vertical="center"/>
    </xf>
    <xf numFmtId="342" fontId="245" fillId="22" borderId="55" applyFont="0" applyFill="0" applyBorder="0"/>
    <xf numFmtId="342" fontId="245" fillId="22" borderId="55" applyFont="0" applyFill="0" applyBorder="0"/>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7" fontId="10" fillId="0" borderId="21">
      <alignment horizontal="right" vertical="center"/>
    </xf>
    <xf numFmtId="341" fontId="11" fillId="0" borderId="21">
      <alignment horizontal="right" vertical="center"/>
    </xf>
    <xf numFmtId="341" fontId="11"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341" fontId="11" fillId="0" borderId="21">
      <alignment horizontal="right" vertical="center"/>
    </xf>
    <xf numFmtId="354" fontId="11" fillId="0" borderId="21">
      <alignment horizontal="right" vertical="center"/>
    </xf>
    <xf numFmtId="344" fontId="4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355" fontId="9"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350" fontId="9" fillId="0" borderId="21">
      <alignment horizontal="right" vertical="center"/>
    </xf>
    <xf numFmtId="345" fontId="61"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50" fontId="9" fillId="0" borderId="21">
      <alignment horizontal="right" vertical="center"/>
    </xf>
    <xf numFmtId="277" fontId="14"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4"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277" fontId="10" fillId="0" borderId="21">
      <alignment horizontal="right" vertical="center"/>
    </xf>
    <xf numFmtId="341" fontId="11" fillId="0" borderId="21">
      <alignment horizontal="right" vertical="center"/>
    </xf>
    <xf numFmtId="341" fontId="11"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202" fontId="9" fillId="0" borderId="21">
      <alignment horizontal="right" vertical="center"/>
    </xf>
    <xf numFmtId="353" fontId="14" fillId="0" borderId="21">
      <alignment horizontal="right" vertical="center"/>
    </xf>
    <xf numFmtId="353" fontId="14" fillId="0" borderId="21">
      <alignment horizontal="right" vertical="center"/>
    </xf>
    <xf numFmtId="347" fontId="14" fillId="0" borderId="21">
      <alignment horizontal="right" vertical="center"/>
    </xf>
    <xf numFmtId="347" fontId="14" fillId="0" borderId="21">
      <alignment horizontal="right" vertical="center"/>
    </xf>
    <xf numFmtId="347" fontId="14" fillId="0" borderId="21">
      <alignment horizontal="right" vertical="center"/>
    </xf>
    <xf numFmtId="347" fontId="14" fillId="0" borderId="21">
      <alignment horizontal="right" vertical="center"/>
    </xf>
    <xf numFmtId="347" fontId="14" fillId="0" borderId="21">
      <alignment horizontal="right" vertical="center"/>
    </xf>
    <xf numFmtId="347" fontId="14" fillId="0" borderId="21">
      <alignment horizontal="right" vertical="center"/>
    </xf>
    <xf numFmtId="356" fontId="9" fillId="0" borderId="21">
      <alignment horizontal="right" vertical="center"/>
    </xf>
    <xf numFmtId="342" fontId="30" fillId="22" borderId="55" applyFont="0" applyFill="0" applyBorder="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50" fontId="9" fillId="0" borderId="21">
      <alignment horizontal="right" vertical="center"/>
    </xf>
    <xf numFmtId="351"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344" fontId="49" fillId="0" borderId="21">
      <alignment horizontal="right" vertical="center"/>
    </xf>
    <xf numFmtId="188" fontId="246" fillId="22" borderId="55" applyFont="0" applyFill="0" applyBorder="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57" fontId="178" fillId="22" borderId="55" applyFont="0" applyFill="0" applyBorder="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2" fontId="245" fillId="22" borderId="55" applyFont="0" applyFill="0" applyBorder="0"/>
    <xf numFmtId="350" fontId="9"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170" fontId="14"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170" fontId="14"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188" fontId="82" fillId="22" borderId="55" applyFont="0" applyFill="0" applyBorder="0"/>
    <xf numFmtId="358" fontId="9" fillId="0" borderId="21">
      <alignment horizontal="right" vertical="center"/>
    </xf>
    <xf numFmtId="358" fontId="9" fillId="0" borderId="21">
      <alignment horizontal="right" vertical="center"/>
    </xf>
    <xf numFmtId="358" fontId="9" fillId="0" borderId="21">
      <alignment horizontal="right" vertical="center"/>
    </xf>
    <xf numFmtId="358" fontId="9" fillId="0" borderId="21">
      <alignment horizontal="right" vertical="center"/>
    </xf>
    <xf numFmtId="358" fontId="9" fillId="0" borderId="21">
      <alignment horizontal="right" vertical="center"/>
    </xf>
    <xf numFmtId="358" fontId="9" fillId="0" borderId="21">
      <alignment horizontal="right" vertical="center"/>
    </xf>
    <xf numFmtId="358" fontId="9" fillId="0" borderId="21">
      <alignment horizontal="right" vertical="center"/>
    </xf>
    <xf numFmtId="172" fontId="26" fillId="0" borderId="0"/>
    <xf numFmtId="358" fontId="9" fillId="0" borderId="21">
      <alignment horizontal="right" vertical="center"/>
    </xf>
    <xf numFmtId="358" fontId="9" fillId="0" borderId="21">
      <alignment horizontal="right" vertical="center"/>
    </xf>
    <xf numFmtId="358" fontId="9" fillId="0" borderId="21">
      <alignment horizontal="right" vertical="center"/>
    </xf>
    <xf numFmtId="358" fontId="9" fillId="0" borderId="21">
      <alignment horizontal="right" vertical="center"/>
    </xf>
    <xf numFmtId="358" fontId="9" fillId="0" borderId="21">
      <alignment horizontal="right" vertical="center"/>
    </xf>
    <xf numFmtId="172" fontId="26" fillId="0" borderId="0"/>
    <xf numFmtId="358" fontId="9" fillId="0" borderId="21">
      <alignment horizontal="right" vertical="center"/>
    </xf>
    <xf numFmtId="358" fontId="9" fillId="0" borderId="21">
      <alignment horizontal="right" vertical="center"/>
    </xf>
    <xf numFmtId="358" fontId="9" fillId="0" borderId="21">
      <alignment horizontal="right" vertical="center"/>
    </xf>
    <xf numFmtId="358" fontId="9" fillId="0" borderId="21">
      <alignment horizontal="right" vertical="center"/>
    </xf>
    <xf numFmtId="358" fontId="9" fillId="0" borderId="21">
      <alignment horizontal="right" vertical="center"/>
    </xf>
    <xf numFmtId="358" fontId="9" fillId="0" borderId="21">
      <alignment horizontal="right" vertical="center"/>
    </xf>
    <xf numFmtId="358" fontId="9" fillId="0" borderId="21">
      <alignment horizontal="right" vertical="center"/>
    </xf>
    <xf numFmtId="172" fontId="26" fillId="0" borderId="0"/>
    <xf numFmtId="358" fontId="9" fillId="0" borderId="21">
      <alignment horizontal="right" vertical="center"/>
    </xf>
    <xf numFmtId="358" fontId="9" fillId="0" borderId="21">
      <alignment horizontal="right" vertical="center"/>
    </xf>
    <xf numFmtId="358" fontId="9" fillId="0" borderId="21">
      <alignment horizontal="right" vertical="center"/>
    </xf>
    <xf numFmtId="358" fontId="9" fillId="0" borderId="21">
      <alignment horizontal="right" vertical="center"/>
    </xf>
    <xf numFmtId="358" fontId="9" fillId="0" borderId="21">
      <alignment horizontal="right" vertical="center"/>
    </xf>
    <xf numFmtId="172" fontId="26" fillId="0" borderId="0"/>
    <xf numFmtId="358" fontId="9" fillId="0" borderId="21">
      <alignment horizontal="right" vertical="center"/>
    </xf>
    <xf numFmtId="358" fontId="9" fillId="0" borderId="21">
      <alignment horizontal="right" vertical="center"/>
    </xf>
    <xf numFmtId="358" fontId="9" fillId="0" borderId="21">
      <alignment horizontal="right" vertical="center"/>
    </xf>
    <xf numFmtId="358" fontId="9" fillId="0" borderId="21">
      <alignment horizontal="right" vertical="center"/>
    </xf>
    <xf numFmtId="358" fontId="9" fillId="0" borderId="21">
      <alignment horizontal="right" vertical="center"/>
    </xf>
    <xf numFmtId="358" fontId="9" fillId="0" borderId="21">
      <alignment horizontal="right" vertical="center"/>
    </xf>
    <xf numFmtId="358" fontId="9" fillId="0" borderId="21">
      <alignment horizontal="right" vertical="center"/>
    </xf>
    <xf numFmtId="172" fontId="26" fillId="0" borderId="0"/>
    <xf numFmtId="358" fontId="9" fillId="0" borderId="21">
      <alignment horizontal="right" vertical="center"/>
    </xf>
    <xf numFmtId="358" fontId="9" fillId="0" borderId="21">
      <alignment horizontal="right" vertical="center"/>
    </xf>
    <xf numFmtId="358" fontId="9" fillId="0" borderId="21">
      <alignment horizontal="right" vertical="center"/>
    </xf>
    <xf numFmtId="358" fontId="9" fillId="0" borderId="21">
      <alignment horizontal="right" vertical="center"/>
    </xf>
    <xf numFmtId="358" fontId="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6" fontId="79" fillId="0" borderId="21">
      <alignment horizontal="right" vertical="center"/>
    </xf>
    <xf numFmtId="344" fontId="49" fillId="0" borderId="21">
      <alignment horizontal="right" vertical="center"/>
    </xf>
    <xf numFmtId="350" fontId="9" fillId="0" borderId="21">
      <alignment horizontal="right" vertical="center"/>
    </xf>
    <xf numFmtId="341" fontId="11"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172" fontId="26" fillId="0" borderId="0"/>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172" fontId="26" fillId="0" borderId="0"/>
    <xf numFmtId="342" fontId="245" fillId="22" borderId="55" applyFont="0" applyFill="0" applyBorder="0"/>
    <xf numFmtId="342" fontId="245" fillId="22" borderId="55" applyFont="0" applyFill="0" applyBorder="0"/>
    <xf numFmtId="203" fontId="11" fillId="0" borderId="21">
      <alignment horizontal="right" vertical="center"/>
    </xf>
    <xf numFmtId="349" fontId="30" fillId="0" borderId="21">
      <alignment horizontal="right" vertical="center"/>
    </xf>
    <xf numFmtId="343" fontId="79" fillId="0" borderId="21">
      <alignment horizontal="right" vertical="center"/>
    </xf>
    <xf numFmtId="350" fontId="9"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2" fontId="30" fillId="22" borderId="55" applyFont="0" applyFill="0" applyBorder="0"/>
    <xf numFmtId="342" fontId="245" fillId="22" borderId="55" applyFont="0" applyFill="0" applyBorder="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343" fontId="79" fillId="0" borderId="21">
      <alignment horizontal="right" vertical="center"/>
    </xf>
    <xf numFmtId="172" fontId="26" fillId="0" borderId="0"/>
    <xf numFmtId="343" fontId="79" fillId="0" borderId="21">
      <alignment horizontal="right" vertical="center"/>
    </xf>
    <xf numFmtId="343" fontId="79" fillId="0" borderId="21">
      <alignment horizontal="right" vertical="center"/>
    </xf>
    <xf numFmtId="343" fontId="79" fillId="0" borderId="21">
      <alignment horizontal="right" vertical="center"/>
    </xf>
    <xf numFmtId="341" fontId="11" fillId="0" borderId="21">
      <alignment horizontal="right" vertical="center"/>
    </xf>
    <xf numFmtId="342" fontId="245" fillId="22" borderId="55" applyFont="0" applyFill="0" applyBorder="0"/>
    <xf numFmtId="342" fontId="245" fillId="22" borderId="55" applyFont="0" applyFill="0" applyBorder="0"/>
    <xf numFmtId="342" fontId="245" fillId="22" borderId="55" applyFont="0" applyFill="0" applyBorder="0"/>
    <xf numFmtId="172" fontId="26" fillId="0" borderId="0"/>
    <xf numFmtId="172" fontId="26" fillId="0" borderId="0"/>
    <xf numFmtId="342" fontId="245" fillId="22" borderId="55" applyFont="0" applyFill="0" applyBorder="0"/>
    <xf numFmtId="172" fontId="26" fillId="0" borderId="0"/>
    <xf numFmtId="172" fontId="26" fillId="0" borderId="0"/>
    <xf numFmtId="322" fontId="9" fillId="0" borderId="21">
      <alignment horizontal="right" vertical="center"/>
    </xf>
    <xf numFmtId="322" fontId="9" fillId="0" borderId="21">
      <alignment horizontal="right" vertical="center"/>
    </xf>
    <xf numFmtId="322" fontId="9" fillId="0" borderId="21">
      <alignment horizontal="right" vertical="center"/>
    </xf>
    <xf numFmtId="322" fontId="9" fillId="0" borderId="21">
      <alignment horizontal="right" vertical="center"/>
    </xf>
    <xf numFmtId="322" fontId="9" fillId="0" borderId="21">
      <alignment horizontal="right" vertical="center"/>
    </xf>
    <xf numFmtId="322" fontId="9" fillId="0" borderId="21">
      <alignment horizontal="right" vertical="center"/>
    </xf>
    <xf numFmtId="322" fontId="9" fillId="0" borderId="21">
      <alignment horizontal="right" vertical="center"/>
    </xf>
    <xf numFmtId="172" fontId="26" fillId="0" borderId="0"/>
    <xf numFmtId="322" fontId="9" fillId="0" borderId="21">
      <alignment horizontal="right" vertical="center"/>
    </xf>
    <xf numFmtId="322" fontId="9" fillId="0" borderId="21">
      <alignment horizontal="right" vertical="center"/>
    </xf>
    <xf numFmtId="322" fontId="9" fillId="0" borderId="21">
      <alignment horizontal="right" vertical="center"/>
    </xf>
    <xf numFmtId="322" fontId="9" fillId="0" borderId="21">
      <alignment horizontal="right" vertical="center"/>
    </xf>
    <xf numFmtId="322" fontId="9" fillId="0" borderId="21">
      <alignment horizontal="right" vertical="center"/>
    </xf>
    <xf numFmtId="172" fontId="26" fillId="0" borderId="0"/>
    <xf numFmtId="322" fontId="9" fillId="0" borderId="21">
      <alignment horizontal="right" vertical="center"/>
    </xf>
    <xf numFmtId="322" fontId="9" fillId="0" borderId="21">
      <alignment horizontal="right" vertical="center"/>
    </xf>
    <xf numFmtId="322" fontId="9" fillId="0" borderId="21">
      <alignment horizontal="right" vertical="center"/>
    </xf>
    <xf numFmtId="322" fontId="9" fillId="0" borderId="21">
      <alignment horizontal="right" vertical="center"/>
    </xf>
    <xf numFmtId="322" fontId="9" fillId="0" borderId="21">
      <alignment horizontal="right" vertical="center"/>
    </xf>
    <xf numFmtId="322" fontId="9" fillId="0" borderId="21">
      <alignment horizontal="right" vertical="center"/>
    </xf>
    <xf numFmtId="322" fontId="9" fillId="0" borderId="21">
      <alignment horizontal="right" vertical="center"/>
    </xf>
    <xf numFmtId="172" fontId="26" fillId="0" borderId="0"/>
    <xf numFmtId="322" fontId="9" fillId="0" borderId="21">
      <alignment horizontal="right" vertical="center"/>
    </xf>
    <xf numFmtId="322" fontId="9" fillId="0" borderId="21">
      <alignment horizontal="right" vertical="center"/>
    </xf>
    <xf numFmtId="322" fontId="9" fillId="0" borderId="21">
      <alignment horizontal="right" vertical="center"/>
    </xf>
    <xf numFmtId="322" fontId="9" fillId="0" borderId="21">
      <alignment horizontal="right" vertical="center"/>
    </xf>
    <xf numFmtId="322" fontId="9" fillId="0" borderId="21">
      <alignment horizontal="right" vertical="center"/>
    </xf>
    <xf numFmtId="172" fontId="26" fillId="0" borderId="0"/>
    <xf numFmtId="322" fontId="9" fillId="0" borderId="21">
      <alignment horizontal="right" vertical="center"/>
    </xf>
    <xf numFmtId="322" fontId="9" fillId="0" borderId="21">
      <alignment horizontal="right" vertical="center"/>
    </xf>
    <xf numFmtId="322" fontId="9" fillId="0" borderId="21">
      <alignment horizontal="right" vertical="center"/>
    </xf>
    <xf numFmtId="322" fontId="9" fillId="0" borderId="21">
      <alignment horizontal="right" vertical="center"/>
    </xf>
    <xf numFmtId="322" fontId="9" fillId="0" borderId="21">
      <alignment horizontal="right" vertical="center"/>
    </xf>
    <xf numFmtId="322" fontId="9" fillId="0" borderId="21">
      <alignment horizontal="right" vertical="center"/>
    </xf>
    <xf numFmtId="322" fontId="9" fillId="0" borderId="21">
      <alignment horizontal="right" vertical="center"/>
    </xf>
    <xf numFmtId="322" fontId="9" fillId="0" borderId="21">
      <alignment horizontal="right" vertical="center"/>
    </xf>
    <xf numFmtId="172" fontId="26" fillId="0" borderId="0"/>
    <xf numFmtId="322" fontId="9" fillId="0" borderId="21">
      <alignment horizontal="right" vertical="center"/>
    </xf>
    <xf numFmtId="322" fontId="9" fillId="0" borderId="21">
      <alignment horizontal="right" vertical="center"/>
    </xf>
    <xf numFmtId="322" fontId="9" fillId="0" borderId="21">
      <alignment horizontal="right" vertical="center"/>
    </xf>
    <xf numFmtId="322" fontId="9" fillId="0" borderId="21">
      <alignment horizontal="right" vertical="center"/>
    </xf>
    <xf numFmtId="322" fontId="9" fillId="0" borderId="21">
      <alignment horizontal="right" vertical="center"/>
    </xf>
    <xf numFmtId="172" fontId="26" fillId="0" borderId="0"/>
    <xf numFmtId="322" fontId="9" fillId="0" borderId="21">
      <alignment horizontal="right" vertical="center"/>
    </xf>
    <xf numFmtId="322" fontId="9" fillId="0" borderId="21">
      <alignment horizontal="right" vertical="center"/>
    </xf>
    <xf numFmtId="322" fontId="9"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4" fontId="49" fillId="0" borderId="21">
      <alignment horizontal="right" vertical="center"/>
    </xf>
    <xf numFmtId="322" fontId="9"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172" fontId="26" fillId="0" borderId="0"/>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172" fontId="26" fillId="0" borderId="0"/>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172" fontId="26" fillId="0" borderId="0"/>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172" fontId="26" fillId="0" borderId="0"/>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172" fontId="26" fillId="0" borderId="0"/>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172" fontId="26" fillId="0" borderId="0"/>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172" fontId="26" fillId="0" borderId="0"/>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172" fontId="26" fillId="0" borderId="0"/>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172" fontId="26" fillId="0" borderId="0"/>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172" fontId="26" fillId="0" borderId="0"/>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172" fontId="26" fillId="0" borderId="0"/>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319" fontId="244"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172" fontId="26" fillId="0" borderId="0"/>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172" fontId="26" fillId="0" borderId="0"/>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172" fontId="26" fillId="0" borderId="0"/>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172" fontId="26" fillId="0" borderId="0"/>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172" fontId="26" fillId="0" borderId="0"/>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172" fontId="26" fillId="0" borderId="0"/>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172" fontId="26" fillId="0" borderId="0"/>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172" fontId="26" fillId="0" borderId="0"/>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172" fontId="26" fillId="0" borderId="0"/>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172" fontId="26" fillId="0" borderId="0"/>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172" fontId="26" fillId="0" borderId="0"/>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257" fontId="9" fillId="0" borderId="21">
      <alignment horizontal="right" vertical="center"/>
    </xf>
    <xf numFmtId="172" fontId="26" fillId="0" borderId="0"/>
    <xf numFmtId="349" fontId="30"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9" fontId="30" fillId="0" borderId="21">
      <alignment horizontal="right" vertical="center"/>
    </xf>
    <xf numFmtId="342" fontId="245" fillId="22" borderId="55" applyFont="0" applyFill="0" applyBorder="0"/>
    <xf numFmtId="342" fontId="245" fillId="22" borderId="55" applyFont="0" applyFill="0" applyBorder="0"/>
    <xf numFmtId="342" fontId="245" fillId="22" borderId="55" applyFont="0" applyFill="0" applyBorder="0"/>
    <xf numFmtId="172" fontId="26" fillId="0" borderId="0"/>
    <xf numFmtId="172" fontId="26" fillId="0" borderId="0"/>
    <xf numFmtId="342" fontId="245" fillId="22" borderId="55" applyFont="0" applyFill="0" applyBorder="0"/>
    <xf numFmtId="172" fontId="26" fillId="0" borderId="0"/>
    <xf numFmtId="172" fontId="26" fillId="0" borderId="0"/>
    <xf numFmtId="341" fontId="11" fillId="0" borderId="21">
      <alignment horizontal="right" vertical="center"/>
    </xf>
    <xf numFmtId="344" fontId="49" fillId="0" borderId="21">
      <alignment horizontal="right" vertical="center"/>
    </xf>
    <xf numFmtId="350" fontId="9" fillId="0" borderId="21">
      <alignment horizontal="right" vertical="center"/>
    </xf>
    <xf numFmtId="341" fontId="11" fillId="0" borderId="21">
      <alignment horizontal="right" vertical="center"/>
    </xf>
    <xf numFmtId="343" fontId="79" fillId="0" borderId="21">
      <alignment horizontal="right" vertical="center"/>
    </xf>
    <xf numFmtId="344" fontId="49" fillId="0" borderId="21">
      <alignment horizontal="right" vertical="center"/>
    </xf>
    <xf numFmtId="342" fontId="30" fillId="22" borderId="55" applyFont="0" applyFill="0" applyBorder="0"/>
    <xf numFmtId="359" fontId="30" fillId="0" borderId="21">
      <alignment horizontal="right" vertical="center"/>
    </xf>
    <xf numFmtId="342" fontId="30" fillId="22" borderId="55" applyFont="0" applyFill="0" applyBorder="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346" fontId="79" fillId="0" borderId="21">
      <alignment horizontal="right" vertical="center"/>
    </xf>
    <xf numFmtId="172" fontId="26" fillId="0" borderId="0"/>
    <xf numFmtId="203"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170" fontId="14" fillId="0" borderId="21">
      <alignment horizontal="right" vertical="center"/>
    </xf>
    <xf numFmtId="170" fontId="14"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172" fontId="26" fillId="0" borderId="0"/>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172" fontId="26" fillId="0" borderId="0"/>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172" fontId="26" fillId="0" borderId="0"/>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172" fontId="26" fillId="0" borderId="0"/>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172" fontId="26" fillId="0" borderId="0"/>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172" fontId="26" fillId="0" borderId="0"/>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172" fontId="26" fillId="0" borderId="0"/>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172" fontId="26" fillId="0" borderId="0"/>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172" fontId="26" fillId="0" borderId="0"/>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172" fontId="26" fillId="0" borderId="0"/>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172" fontId="26" fillId="0" borderId="0"/>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172" fontId="26" fillId="0" borderId="0"/>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172" fontId="26" fillId="0" borderId="0"/>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172" fontId="26" fillId="0" borderId="0"/>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172" fontId="26" fillId="0" borderId="0"/>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172" fontId="26" fillId="0" borderId="0"/>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172" fontId="26" fillId="0" borderId="0"/>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172" fontId="26" fillId="0" borderId="0"/>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360" fontId="247" fillId="0" borderId="21">
      <alignment horizontal="right" vertical="center"/>
    </xf>
    <xf numFmtId="172" fontId="26" fillId="0" borderId="0"/>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172" fontId="26" fillId="0" borderId="0"/>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344" fontId="49"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341" fontId="11" fillId="0" borderId="21">
      <alignment horizontal="right" vertical="center"/>
    </xf>
    <xf numFmtId="172" fontId="26" fillId="0" borderId="0"/>
    <xf numFmtId="49" fontId="51" fillId="0" borderId="0" applyFill="0" applyBorder="0" applyAlignment="0"/>
    <xf numFmtId="49" fontId="51" fillId="0" borderId="0" applyFill="0" applyBorder="0" applyAlignment="0"/>
    <xf numFmtId="172" fontId="26" fillId="0" borderId="0"/>
    <xf numFmtId="172" fontId="26" fillId="0" borderId="0"/>
    <xf numFmtId="0" fontId="10" fillId="0" borderId="0" applyFill="0" applyBorder="0" applyAlignment="0"/>
    <xf numFmtId="361" fontId="14" fillId="0" borderId="0" applyFill="0" applyBorder="0" applyAlignment="0"/>
    <xf numFmtId="361" fontId="14" fillId="0" borderId="0" applyFill="0" applyBorder="0" applyAlignment="0"/>
    <xf numFmtId="172" fontId="26" fillId="0" borderId="0"/>
    <xf numFmtId="172" fontId="26" fillId="0" borderId="0"/>
    <xf numFmtId="361" fontId="14" fillId="0" borderId="0" applyFill="0" applyBorder="0" applyAlignment="0"/>
    <xf numFmtId="361" fontId="14" fillId="0" borderId="0" applyFill="0" applyBorder="0" applyAlignment="0"/>
    <xf numFmtId="172" fontId="26" fillId="0" borderId="0"/>
    <xf numFmtId="172" fontId="26" fillId="0" borderId="0"/>
    <xf numFmtId="361" fontId="14" fillId="0" borderId="0" applyFill="0" applyBorder="0" applyAlignment="0"/>
    <xf numFmtId="361" fontId="14" fillId="0" borderId="0" applyFill="0" applyBorder="0" applyAlignment="0"/>
    <xf numFmtId="172" fontId="26" fillId="0" borderId="0"/>
    <xf numFmtId="172" fontId="26" fillId="0" borderId="0"/>
    <xf numFmtId="361" fontId="14" fillId="0" borderId="0" applyFill="0" applyBorder="0" applyAlignment="0"/>
    <xf numFmtId="361" fontId="14" fillId="0" borderId="0" applyFill="0" applyBorder="0" applyAlignment="0"/>
    <xf numFmtId="172" fontId="26" fillId="0" borderId="0"/>
    <xf numFmtId="172" fontId="26" fillId="0" borderId="0"/>
    <xf numFmtId="361" fontId="14" fillId="0" borderId="0" applyFill="0" applyBorder="0" applyAlignment="0"/>
    <xf numFmtId="361" fontId="14" fillId="0" borderId="0" applyFill="0" applyBorder="0" applyAlignment="0"/>
    <xf numFmtId="172" fontId="26" fillId="0" borderId="0"/>
    <xf numFmtId="172" fontId="26" fillId="0" borderId="0"/>
    <xf numFmtId="361" fontId="14" fillId="0" borderId="0" applyFill="0" applyBorder="0" applyAlignment="0"/>
    <xf numFmtId="361" fontId="14" fillId="0" borderId="0" applyFill="0" applyBorder="0" applyAlignment="0"/>
    <xf numFmtId="172" fontId="26" fillId="0" borderId="0"/>
    <xf numFmtId="172" fontId="26" fillId="0" borderId="0"/>
    <xf numFmtId="361" fontId="14" fillId="0" borderId="0" applyFill="0" applyBorder="0" applyAlignment="0"/>
    <xf numFmtId="361" fontId="14" fillId="0" borderId="0" applyFill="0" applyBorder="0" applyAlignment="0"/>
    <xf numFmtId="172" fontId="26" fillId="0" borderId="0"/>
    <xf numFmtId="172" fontId="26" fillId="0" borderId="0"/>
    <xf numFmtId="172" fontId="10" fillId="0" borderId="0" applyFill="0" applyBorder="0" applyAlignment="0"/>
    <xf numFmtId="172" fontId="10" fillId="0" borderId="0" applyFill="0" applyBorder="0" applyAlignment="0"/>
    <xf numFmtId="172" fontId="26" fillId="0" borderId="0"/>
    <xf numFmtId="172" fontId="26" fillId="0" borderId="0"/>
    <xf numFmtId="361" fontId="14" fillId="0" borderId="0" applyFill="0" applyBorder="0" applyAlignment="0"/>
    <xf numFmtId="361" fontId="14" fillId="0" borderId="0" applyFill="0" applyBorder="0" applyAlignment="0"/>
    <xf numFmtId="172" fontId="26" fillId="0" borderId="0"/>
    <xf numFmtId="172" fontId="26" fillId="0" borderId="0"/>
    <xf numFmtId="361" fontId="14" fillId="0" borderId="0" applyFill="0" applyBorder="0" applyAlignment="0"/>
    <xf numFmtId="361" fontId="14" fillId="0" borderId="0" applyFill="0" applyBorder="0" applyAlignment="0"/>
    <xf numFmtId="172" fontId="26" fillId="0" borderId="0"/>
    <xf numFmtId="172" fontId="26" fillId="0" borderId="0"/>
    <xf numFmtId="361" fontId="14" fillId="0" borderId="0" applyFill="0" applyBorder="0" applyAlignment="0"/>
    <xf numFmtId="361" fontId="14" fillId="0" borderId="0" applyFill="0" applyBorder="0" applyAlignment="0"/>
    <xf numFmtId="172" fontId="26" fillId="0" borderId="0"/>
    <xf numFmtId="172" fontId="26" fillId="0" borderId="0"/>
    <xf numFmtId="361" fontId="14" fillId="0" borderId="0" applyFill="0" applyBorder="0" applyAlignment="0"/>
    <xf numFmtId="361" fontId="14" fillId="0" borderId="0" applyFill="0" applyBorder="0" applyAlignment="0"/>
    <xf numFmtId="172" fontId="26" fillId="0" borderId="0"/>
    <xf numFmtId="172" fontId="26" fillId="0" borderId="0"/>
    <xf numFmtId="361" fontId="14" fillId="0" borderId="0" applyFill="0" applyBorder="0" applyAlignment="0"/>
    <xf numFmtId="361" fontId="14" fillId="0" borderId="0" applyFill="0" applyBorder="0" applyAlignment="0"/>
    <xf numFmtId="172" fontId="26" fillId="0" borderId="0"/>
    <xf numFmtId="172" fontId="26" fillId="0" borderId="0"/>
    <xf numFmtId="361" fontId="14" fillId="0" borderId="0" applyFill="0" applyBorder="0" applyAlignment="0"/>
    <xf numFmtId="361" fontId="14" fillId="0" borderId="0" applyFill="0" applyBorder="0" applyAlignment="0"/>
    <xf numFmtId="172" fontId="26" fillId="0" borderId="0"/>
    <xf numFmtId="172" fontId="26" fillId="0" borderId="0"/>
    <xf numFmtId="361" fontId="14" fillId="0" borderId="0" applyFill="0" applyBorder="0" applyAlignment="0"/>
    <xf numFmtId="361" fontId="14" fillId="0" borderId="0" applyFill="0" applyBorder="0" applyAlignment="0"/>
    <xf numFmtId="172" fontId="26" fillId="0" borderId="0"/>
    <xf numFmtId="172" fontId="26" fillId="0" borderId="0"/>
    <xf numFmtId="361" fontId="14" fillId="0" borderId="0" applyFill="0" applyBorder="0" applyAlignment="0"/>
    <xf numFmtId="361" fontId="14" fillId="0" borderId="0" applyFill="0" applyBorder="0" applyAlignment="0"/>
    <xf numFmtId="172" fontId="26" fillId="0" borderId="0"/>
    <xf numFmtId="172" fontId="26" fillId="0" borderId="0"/>
    <xf numFmtId="358" fontId="10" fillId="0" borderId="0" applyFill="0" applyBorder="0" applyAlignment="0"/>
    <xf numFmtId="362" fontId="14" fillId="0" borderId="0" applyFill="0" applyBorder="0" applyAlignment="0"/>
    <xf numFmtId="362" fontId="14" fillId="0" borderId="0" applyFill="0" applyBorder="0" applyAlignment="0"/>
    <xf numFmtId="172" fontId="26" fillId="0" borderId="0"/>
    <xf numFmtId="172" fontId="26" fillId="0" borderId="0"/>
    <xf numFmtId="362" fontId="14" fillId="0" borderId="0" applyFill="0" applyBorder="0" applyAlignment="0"/>
    <xf numFmtId="362" fontId="14" fillId="0" borderId="0" applyFill="0" applyBorder="0" applyAlignment="0"/>
    <xf numFmtId="172" fontId="26" fillId="0" borderId="0"/>
    <xf numFmtId="172" fontId="26" fillId="0" borderId="0"/>
    <xf numFmtId="362" fontId="14" fillId="0" borderId="0" applyFill="0" applyBorder="0" applyAlignment="0"/>
    <xf numFmtId="362" fontId="14" fillId="0" borderId="0" applyFill="0" applyBorder="0" applyAlignment="0"/>
    <xf numFmtId="172" fontId="26" fillId="0" borderId="0"/>
    <xf numFmtId="172" fontId="26" fillId="0" borderId="0"/>
    <xf numFmtId="362" fontId="14" fillId="0" borderId="0" applyFill="0" applyBorder="0" applyAlignment="0"/>
    <xf numFmtId="362" fontId="14" fillId="0" borderId="0" applyFill="0" applyBorder="0" applyAlignment="0"/>
    <xf numFmtId="172" fontId="26" fillId="0" borderId="0"/>
    <xf numFmtId="172" fontId="26" fillId="0" borderId="0"/>
    <xf numFmtId="362" fontId="14" fillId="0" borderId="0" applyFill="0" applyBorder="0" applyAlignment="0"/>
    <xf numFmtId="362" fontId="14" fillId="0" borderId="0" applyFill="0" applyBorder="0" applyAlignment="0"/>
    <xf numFmtId="172" fontId="26" fillId="0" borderId="0"/>
    <xf numFmtId="172" fontId="26" fillId="0" borderId="0"/>
    <xf numFmtId="362" fontId="14" fillId="0" borderId="0" applyFill="0" applyBorder="0" applyAlignment="0"/>
    <xf numFmtId="362" fontId="14" fillId="0" borderId="0" applyFill="0" applyBorder="0" applyAlignment="0"/>
    <xf numFmtId="172" fontId="26" fillId="0" borderId="0"/>
    <xf numFmtId="172" fontId="26" fillId="0" borderId="0"/>
    <xf numFmtId="362" fontId="14" fillId="0" borderId="0" applyFill="0" applyBorder="0" applyAlignment="0"/>
    <xf numFmtId="362" fontId="14" fillId="0" borderId="0" applyFill="0" applyBorder="0" applyAlignment="0"/>
    <xf numFmtId="172" fontId="26" fillId="0" borderId="0"/>
    <xf numFmtId="172" fontId="26" fillId="0" borderId="0"/>
    <xf numFmtId="358" fontId="10" fillId="0" borderId="0" applyFill="0" applyBorder="0" applyAlignment="0"/>
    <xf numFmtId="172" fontId="26" fillId="0" borderId="0"/>
    <xf numFmtId="172" fontId="26" fillId="0" borderId="0"/>
    <xf numFmtId="362" fontId="14" fillId="0" borderId="0" applyFill="0" applyBorder="0" applyAlignment="0"/>
    <xf numFmtId="362" fontId="14" fillId="0" borderId="0" applyFill="0" applyBorder="0" applyAlignment="0"/>
    <xf numFmtId="172" fontId="26" fillId="0" borderId="0"/>
    <xf numFmtId="172" fontId="26" fillId="0" borderId="0"/>
    <xf numFmtId="362" fontId="14" fillId="0" borderId="0" applyFill="0" applyBorder="0" applyAlignment="0"/>
    <xf numFmtId="362" fontId="14" fillId="0" borderId="0" applyFill="0" applyBorder="0" applyAlignment="0"/>
    <xf numFmtId="172" fontId="26" fillId="0" borderId="0"/>
    <xf numFmtId="172" fontId="26" fillId="0" borderId="0"/>
    <xf numFmtId="362" fontId="14" fillId="0" borderId="0" applyFill="0" applyBorder="0" applyAlignment="0"/>
    <xf numFmtId="362" fontId="14" fillId="0" borderId="0" applyFill="0" applyBorder="0" applyAlignment="0"/>
    <xf numFmtId="172" fontId="26" fillId="0" borderId="0"/>
    <xf numFmtId="172" fontId="26" fillId="0" borderId="0"/>
    <xf numFmtId="362" fontId="14" fillId="0" borderId="0" applyFill="0" applyBorder="0" applyAlignment="0"/>
    <xf numFmtId="362" fontId="14" fillId="0" borderId="0" applyFill="0" applyBorder="0" applyAlignment="0"/>
    <xf numFmtId="172" fontId="26" fillId="0" borderId="0"/>
    <xf numFmtId="172" fontId="26" fillId="0" borderId="0"/>
    <xf numFmtId="362" fontId="14" fillId="0" borderId="0" applyFill="0" applyBorder="0" applyAlignment="0"/>
    <xf numFmtId="362" fontId="14" fillId="0" borderId="0" applyFill="0" applyBorder="0" applyAlignment="0"/>
    <xf numFmtId="172" fontId="26" fillId="0" borderId="0"/>
    <xf numFmtId="172" fontId="26" fillId="0" borderId="0"/>
    <xf numFmtId="362" fontId="14" fillId="0" borderId="0" applyFill="0" applyBorder="0" applyAlignment="0"/>
    <xf numFmtId="362" fontId="14" fillId="0" borderId="0" applyFill="0" applyBorder="0" applyAlignment="0"/>
    <xf numFmtId="172" fontId="26" fillId="0" borderId="0"/>
    <xf numFmtId="172" fontId="26" fillId="0" borderId="0"/>
    <xf numFmtId="362" fontId="14" fillId="0" borderId="0" applyFill="0" applyBorder="0" applyAlignment="0"/>
    <xf numFmtId="362" fontId="14" fillId="0" borderId="0" applyFill="0" applyBorder="0" applyAlignment="0"/>
    <xf numFmtId="172" fontId="26" fillId="0" borderId="0"/>
    <xf numFmtId="172" fontId="26" fillId="0" borderId="0"/>
    <xf numFmtId="362" fontId="14" fillId="0" borderId="0" applyFill="0" applyBorder="0" applyAlignment="0"/>
    <xf numFmtId="362" fontId="14" fillId="0" borderId="0" applyFill="0" applyBorder="0" applyAlignment="0"/>
    <xf numFmtId="172" fontId="26" fillId="0" borderId="0"/>
    <xf numFmtId="172" fontId="26" fillId="0" borderId="0"/>
    <xf numFmtId="188" fontId="11" fillId="0" borderId="21">
      <alignment horizontal="center"/>
    </xf>
    <xf numFmtId="188" fontId="11" fillId="0" borderId="21">
      <alignment horizontal="center"/>
    </xf>
    <xf numFmtId="188" fontId="11" fillId="0" borderId="21">
      <alignment horizontal="center"/>
    </xf>
    <xf numFmtId="188" fontId="11" fillId="0" borderId="21">
      <alignment horizontal="center"/>
    </xf>
    <xf numFmtId="188" fontId="11" fillId="0" borderId="21">
      <alignment horizontal="center"/>
    </xf>
    <xf numFmtId="188" fontId="11" fillId="0" borderId="21">
      <alignment horizontal="center"/>
    </xf>
    <xf numFmtId="188" fontId="11" fillId="0" borderId="21">
      <alignment horizontal="center"/>
    </xf>
    <xf numFmtId="172" fontId="26" fillId="0" borderId="0"/>
    <xf numFmtId="188" fontId="11" fillId="0" borderId="21">
      <alignment horizontal="center"/>
    </xf>
    <xf numFmtId="188" fontId="11" fillId="0" borderId="21">
      <alignment horizontal="center"/>
    </xf>
    <xf numFmtId="188" fontId="11" fillId="0" borderId="21">
      <alignment horizontal="center"/>
    </xf>
    <xf numFmtId="188" fontId="11" fillId="0" borderId="21">
      <alignment horizontal="center"/>
    </xf>
    <xf numFmtId="188" fontId="11" fillId="0" borderId="21">
      <alignment horizontal="center"/>
    </xf>
    <xf numFmtId="172" fontId="26" fillId="0" borderId="0"/>
    <xf numFmtId="0" fontId="50" fillId="0" borderId="56" applyProtection="0"/>
    <xf numFmtId="172" fontId="50" fillId="0" borderId="56" applyProtection="0"/>
    <xf numFmtId="172" fontId="50" fillId="0" borderId="56" applyProtection="0"/>
    <xf numFmtId="172" fontId="26" fillId="0" borderId="0"/>
    <xf numFmtId="172" fontId="26" fillId="0" borderId="0"/>
    <xf numFmtId="0" fontId="11" fillId="0" borderId="0" applyProtection="0"/>
    <xf numFmtId="172" fontId="11" fillId="0" borderId="0" applyProtection="0"/>
    <xf numFmtId="172" fontId="11" fillId="0" borderId="0" applyProtection="0"/>
    <xf numFmtId="172" fontId="26" fillId="0" borderId="0"/>
    <xf numFmtId="172" fontId="26" fillId="0" borderId="0"/>
    <xf numFmtId="0" fontId="14" fillId="0" borderId="0" applyProtection="0"/>
    <xf numFmtId="172" fontId="14" fillId="0" borderId="0" applyProtection="0"/>
    <xf numFmtId="172" fontId="14" fillId="0" borderId="0" applyProtection="0"/>
    <xf numFmtId="172" fontId="26" fillId="0" borderId="0"/>
    <xf numFmtId="172" fontId="26" fillId="0" borderId="0"/>
    <xf numFmtId="0" fontId="103" fillId="0" borderId="0" applyProtection="0"/>
    <xf numFmtId="172" fontId="103" fillId="0" borderId="0" applyProtection="0"/>
    <xf numFmtId="172" fontId="103" fillId="0" borderId="0" applyProtection="0"/>
    <xf numFmtId="172" fontId="26" fillId="0" borderId="0"/>
    <xf numFmtId="172" fontId="26" fillId="0" borderId="0"/>
    <xf numFmtId="0" fontId="50" fillId="0" borderId="56" applyProtection="0"/>
    <xf numFmtId="172" fontId="50" fillId="0" borderId="56" applyProtection="0"/>
    <xf numFmtId="172" fontId="50" fillId="0" borderId="56" applyProtection="0"/>
    <xf numFmtId="172" fontId="26" fillId="0" borderId="0"/>
    <xf numFmtId="172" fontId="26" fillId="0" borderId="0"/>
    <xf numFmtId="0" fontId="11" fillId="0" borderId="0" applyProtection="0"/>
    <xf numFmtId="172" fontId="11" fillId="0" borderId="0" applyProtection="0"/>
    <xf numFmtId="172" fontId="11" fillId="0" borderId="0" applyProtection="0"/>
    <xf numFmtId="172" fontId="26" fillId="0" borderId="0"/>
    <xf numFmtId="172" fontId="26" fillId="0" borderId="0"/>
    <xf numFmtId="0" fontId="14" fillId="0" borderId="0" applyProtection="0"/>
    <xf numFmtId="172" fontId="14" fillId="0" borderId="0" applyProtection="0"/>
    <xf numFmtId="172" fontId="14" fillId="0" borderId="0" applyProtection="0"/>
    <xf numFmtId="172" fontId="26" fillId="0" borderId="0"/>
    <xf numFmtId="172" fontId="26" fillId="0" borderId="0"/>
    <xf numFmtId="0" fontId="103" fillId="0" borderId="0" applyProtection="0"/>
    <xf numFmtId="172" fontId="103" fillId="0" borderId="0" applyProtection="0"/>
    <xf numFmtId="172" fontId="103" fillId="0" borderId="0" applyProtection="0"/>
    <xf numFmtId="172" fontId="26" fillId="0" borderId="0"/>
    <xf numFmtId="172" fontId="26" fillId="0" borderId="0"/>
    <xf numFmtId="363" fontId="248" fillId="0" borderId="0" applyNumberFormat="0" applyFont="0" applyFill="0" applyBorder="0" applyAlignment="0">
      <alignment horizontal="centerContinuous"/>
    </xf>
    <xf numFmtId="363" fontId="248" fillId="0" borderId="0" applyNumberFormat="0" applyFont="0" applyFill="0" applyBorder="0" applyAlignment="0">
      <alignment horizontal="centerContinuous"/>
    </xf>
    <xf numFmtId="172" fontId="26" fillId="0" borderId="0"/>
    <xf numFmtId="172" fontId="26" fillId="0" borderId="0"/>
    <xf numFmtId="0" fontId="41" fillId="0" borderId="0">
      <alignment vertical="center" wrapText="1"/>
      <protection locked="0"/>
    </xf>
    <xf numFmtId="172" fontId="41" fillId="0" borderId="0">
      <alignment vertical="center" wrapText="1"/>
      <protection locked="0"/>
    </xf>
    <xf numFmtId="172" fontId="41" fillId="0" borderId="0">
      <alignment vertical="center" wrapText="1"/>
      <protection locked="0"/>
    </xf>
    <xf numFmtId="172" fontId="26" fillId="0" borderId="0"/>
    <xf numFmtId="172" fontId="26" fillId="0" borderId="0"/>
    <xf numFmtId="0" fontId="50" fillId="0" borderId="57"/>
    <xf numFmtId="172" fontId="50" fillId="0" borderId="57"/>
    <xf numFmtId="172" fontId="50" fillId="0" borderId="57"/>
    <xf numFmtId="172" fontId="26" fillId="0" borderId="0"/>
    <xf numFmtId="172" fontId="26" fillId="0" borderId="0"/>
    <xf numFmtId="0" fontId="50" fillId="0" borderId="57"/>
    <xf numFmtId="172" fontId="50" fillId="0" borderId="57"/>
    <xf numFmtId="172" fontId="50" fillId="0" borderId="57"/>
    <xf numFmtId="172" fontId="26" fillId="0" borderId="0"/>
    <xf numFmtId="172" fontId="26" fillId="0" borderId="0"/>
    <xf numFmtId="0" fontId="11" fillId="0" borderId="0" applyNumberFormat="0" applyFill="0" applyBorder="0" applyAlignment="0" applyProtection="0"/>
    <xf numFmtId="172" fontId="11" fillId="0" borderId="0" applyNumberFormat="0" applyFill="0" applyBorder="0" applyAlignment="0" applyProtection="0"/>
    <xf numFmtId="172" fontId="11" fillId="0" borderId="0" applyNumberFormat="0" applyFill="0" applyBorder="0" applyAlignment="0" applyProtection="0"/>
    <xf numFmtId="172" fontId="26" fillId="0" borderId="0"/>
    <xf numFmtId="172" fontId="26" fillId="0" borderId="0"/>
    <xf numFmtId="0" fontId="11" fillId="0" borderId="0" applyNumberFormat="0" applyFill="0" applyBorder="0" applyAlignment="0" applyProtection="0"/>
    <xf numFmtId="172" fontId="11" fillId="0" borderId="0" applyNumberFormat="0" applyFill="0" applyBorder="0" applyAlignment="0" applyProtection="0"/>
    <xf numFmtId="172" fontId="11" fillId="0" borderId="0" applyNumberFormat="0" applyFill="0" applyBorder="0" applyAlignment="0" applyProtection="0"/>
    <xf numFmtId="172" fontId="26" fillId="0" borderId="0"/>
    <xf numFmtId="172" fontId="26" fillId="0" borderId="0"/>
    <xf numFmtId="0" fontId="14"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26" fillId="0" borderId="0"/>
    <xf numFmtId="172" fontId="26" fillId="0" borderId="0"/>
    <xf numFmtId="0" fontId="103" fillId="0" borderId="0" applyNumberFormat="0" applyFill="0" applyBorder="0" applyAlignment="0" applyProtection="0"/>
    <xf numFmtId="172" fontId="103" fillId="0" borderId="0" applyNumberFormat="0" applyFill="0" applyBorder="0" applyAlignment="0" applyProtection="0"/>
    <xf numFmtId="172" fontId="103" fillId="0" borderId="0" applyNumberFormat="0" applyFill="0" applyBorder="0" applyAlignment="0" applyProtection="0"/>
    <xf numFmtId="172" fontId="26" fillId="0" borderId="0"/>
    <xf numFmtId="172" fontId="26" fillId="0" borderId="0"/>
    <xf numFmtId="0" fontId="103" fillId="0" borderId="0" applyNumberFormat="0" applyFill="0" applyBorder="0" applyAlignment="0" applyProtection="0"/>
    <xf numFmtId="172" fontId="103" fillId="0" borderId="0" applyNumberFormat="0" applyFill="0" applyBorder="0" applyAlignment="0" applyProtection="0"/>
    <xf numFmtId="172" fontId="103" fillId="0" borderId="0" applyNumberFormat="0" applyFill="0" applyBorder="0" applyAlignment="0" applyProtection="0"/>
    <xf numFmtId="172" fontId="26" fillId="0" borderId="0"/>
    <xf numFmtId="172" fontId="26" fillId="0" borderId="0"/>
    <xf numFmtId="0" fontId="61" fillId="0" borderId="10" applyNumberFormat="0" applyBorder="0" applyAlignment="0"/>
    <xf numFmtId="172" fontId="61" fillId="0" borderId="10" applyNumberFormat="0" applyBorder="0" applyAlignment="0"/>
    <xf numFmtId="172" fontId="61" fillId="0" borderId="10" applyNumberFormat="0" applyBorder="0" applyAlignment="0"/>
    <xf numFmtId="172" fontId="26" fillId="0" borderId="0"/>
    <xf numFmtId="172" fontId="26" fillId="0" borderId="0"/>
    <xf numFmtId="0" fontId="249" fillId="0" borderId="9" applyNumberFormat="0" applyBorder="0" applyAlignment="0">
      <alignment horizontal="center"/>
    </xf>
    <xf numFmtId="0" fontId="249" fillId="0" borderId="9" applyNumberFormat="0" applyBorder="0" applyAlignment="0">
      <alignment horizontal="center"/>
    </xf>
    <xf numFmtId="172" fontId="249" fillId="0" borderId="9" applyNumberFormat="0" applyBorder="0" applyAlignment="0">
      <alignment horizontal="center"/>
    </xf>
    <xf numFmtId="172" fontId="249" fillId="0" borderId="9" applyNumberFormat="0" applyBorder="0" applyAlignment="0">
      <alignment horizontal="center"/>
    </xf>
    <xf numFmtId="172" fontId="26" fillId="0" borderId="0"/>
    <xf numFmtId="172" fontId="26" fillId="0" borderId="0"/>
    <xf numFmtId="172" fontId="249" fillId="0" borderId="9" applyNumberFormat="0" applyBorder="0" applyAlignment="0">
      <alignment horizontal="center"/>
    </xf>
    <xf numFmtId="172" fontId="249" fillId="0" borderId="9" applyNumberFormat="0" applyBorder="0" applyAlignment="0">
      <alignment horizontal="center"/>
    </xf>
    <xf numFmtId="172" fontId="26" fillId="0" borderId="0"/>
    <xf numFmtId="172" fontId="26" fillId="0" borderId="0"/>
    <xf numFmtId="3" fontId="250" fillId="0" borderId="45" applyNumberFormat="0" applyBorder="0" applyAlignment="0"/>
    <xf numFmtId="3" fontId="250" fillId="0" borderId="45" applyNumberFormat="0" applyBorder="0" applyAlignment="0"/>
    <xf numFmtId="172" fontId="26" fillId="0" borderId="0"/>
    <xf numFmtId="172" fontId="26" fillId="0" borderId="0"/>
    <xf numFmtId="0" fontId="251" fillId="0" borderId="0" applyFont="0">
      <alignment horizontal="centerContinuous"/>
    </xf>
    <xf numFmtId="0" fontId="252" fillId="0" borderId="0" applyFill="0" applyBorder="0" applyProtection="0">
      <alignment horizontal="left" vertical="top"/>
    </xf>
    <xf numFmtId="172" fontId="252" fillId="0" borderId="0" applyFill="0" applyBorder="0" applyProtection="0">
      <alignment horizontal="left" vertical="top"/>
    </xf>
    <xf numFmtId="172" fontId="252" fillId="0" borderId="0" applyFill="0" applyBorder="0" applyProtection="0">
      <alignment horizontal="left" vertical="top"/>
    </xf>
    <xf numFmtId="172" fontId="26" fillId="0" borderId="0"/>
    <xf numFmtId="172" fontId="26" fillId="0" borderId="0"/>
    <xf numFmtId="0" fontId="253" fillId="0" borderId="10">
      <alignment horizontal="center" vertical="center" wrapText="1"/>
    </xf>
    <xf numFmtId="172" fontId="253" fillId="0" borderId="10">
      <alignment horizontal="center" vertical="center" wrapText="1"/>
    </xf>
    <xf numFmtId="172" fontId="253" fillId="0" borderId="10">
      <alignment horizontal="center" vertical="center" wrapText="1"/>
    </xf>
    <xf numFmtId="172" fontId="26" fillId="0" borderId="0"/>
    <xf numFmtId="172" fontId="26" fillId="0" borderId="0"/>
    <xf numFmtId="0" fontId="254" fillId="0" borderId="0" applyNumberFormat="0" applyFill="0" applyBorder="0" applyAlignment="0" applyProtection="0"/>
    <xf numFmtId="0" fontId="255" fillId="0" borderId="0">
      <alignment horizontal="center"/>
    </xf>
    <xf numFmtId="40" fontId="156" fillId="0" borderId="0"/>
    <xf numFmtId="40" fontId="156" fillId="0" borderId="0"/>
    <xf numFmtId="172" fontId="26" fillId="0" borderId="0"/>
    <xf numFmtId="172" fontId="26" fillId="0" borderId="0"/>
    <xf numFmtId="0" fontId="19" fillId="9" borderId="1" applyNumberFormat="0" applyAlignment="0" applyProtection="0"/>
    <xf numFmtId="3" fontId="256" fillId="0" borderId="0" applyNumberFormat="0" applyFill="0" applyBorder="0" applyAlignment="0" applyProtection="0">
      <alignment horizontal="center" wrapText="1"/>
    </xf>
    <xf numFmtId="3" fontId="256" fillId="0" borderId="0" applyNumberFormat="0" applyFill="0" applyBorder="0" applyAlignment="0" applyProtection="0">
      <alignment horizontal="center" wrapText="1"/>
    </xf>
    <xf numFmtId="172" fontId="26" fillId="0" borderId="0"/>
    <xf numFmtId="172" fontId="26" fillId="0" borderId="0"/>
    <xf numFmtId="0" fontId="257" fillId="0" borderId="12" applyBorder="0" applyAlignment="0">
      <alignment horizontal="center" vertical="center"/>
    </xf>
    <xf numFmtId="0" fontId="257" fillId="0" borderId="12" applyBorder="0" applyAlignment="0">
      <alignment horizontal="center" vertical="center"/>
    </xf>
    <xf numFmtId="172" fontId="257" fillId="0" borderId="12" applyBorder="0" applyAlignment="0">
      <alignment horizontal="center" vertical="center"/>
    </xf>
    <xf numFmtId="172" fontId="257" fillId="0" borderId="12" applyBorder="0" applyAlignment="0">
      <alignment horizontal="center" vertical="center"/>
    </xf>
    <xf numFmtId="172" fontId="257" fillId="0" borderId="12" applyBorder="0" applyAlignment="0">
      <alignment horizontal="center" vertical="center"/>
    </xf>
    <xf numFmtId="172" fontId="257" fillId="0" borderId="12" applyBorder="0" applyAlignment="0">
      <alignment horizontal="center" vertical="center"/>
    </xf>
    <xf numFmtId="172" fontId="257" fillId="0" borderId="12" applyBorder="0" applyAlignment="0">
      <alignment horizontal="center" vertical="center"/>
    </xf>
    <xf numFmtId="172" fontId="26" fillId="0" borderId="0"/>
    <xf numFmtId="172" fontId="257" fillId="0" borderId="12" applyBorder="0" applyAlignment="0">
      <alignment horizontal="center" vertical="center"/>
    </xf>
    <xf numFmtId="172" fontId="257" fillId="0" borderId="12" applyBorder="0" applyAlignment="0">
      <alignment horizontal="center" vertical="center"/>
    </xf>
    <xf numFmtId="172" fontId="257" fillId="0" borderId="12" applyBorder="0" applyAlignment="0">
      <alignment horizontal="center" vertical="center"/>
    </xf>
    <xf numFmtId="172" fontId="257" fillId="0" borderId="12" applyBorder="0" applyAlignment="0">
      <alignment horizontal="center" vertical="center"/>
    </xf>
    <xf numFmtId="172" fontId="257" fillId="0" borderId="12" applyBorder="0" applyAlignment="0">
      <alignment horizontal="center" vertical="center"/>
    </xf>
    <xf numFmtId="172" fontId="26" fillId="0" borderId="0"/>
    <xf numFmtId="0" fontId="258" fillId="0" borderId="0" applyNumberFormat="0" applyFill="0" applyBorder="0" applyAlignment="0" applyProtection="0">
      <alignment horizontal="centerContinuous"/>
    </xf>
    <xf numFmtId="172" fontId="258" fillId="0" borderId="0" applyNumberFormat="0" applyFill="0" applyBorder="0" applyAlignment="0" applyProtection="0">
      <alignment horizontal="centerContinuous"/>
    </xf>
    <xf numFmtId="172" fontId="258" fillId="0" borderId="0" applyNumberFormat="0" applyFill="0" applyBorder="0" applyAlignment="0" applyProtection="0">
      <alignment horizontal="centerContinuous"/>
    </xf>
    <xf numFmtId="172" fontId="26" fillId="0" borderId="0"/>
    <xf numFmtId="172" fontId="26" fillId="0" borderId="0"/>
    <xf numFmtId="0" fontId="157" fillId="0" borderId="58" applyNumberFormat="0" applyFill="0" applyBorder="0" applyAlignment="0" applyProtection="0">
      <alignment horizontal="center" vertical="center" wrapText="1"/>
    </xf>
    <xf numFmtId="172" fontId="157" fillId="0" borderId="58" applyNumberFormat="0" applyFill="0" applyBorder="0" applyAlignment="0" applyProtection="0">
      <alignment horizontal="center" vertical="center" wrapText="1"/>
    </xf>
    <xf numFmtId="172" fontId="157" fillId="0" borderId="58" applyNumberFormat="0" applyFill="0" applyBorder="0" applyAlignment="0" applyProtection="0">
      <alignment horizontal="center" vertical="center" wrapText="1"/>
    </xf>
    <xf numFmtId="172" fontId="26" fillId="0" borderId="0"/>
    <xf numFmtId="172" fontId="26" fillId="0" borderId="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60" fillId="0" borderId="0" applyNumberFormat="0" applyFill="0" applyBorder="0" applyAlignment="0" applyProtection="0"/>
    <xf numFmtId="0" fontId="259" fillId="0" borderId="0" applyNumberFormat="0" applyFill="0" applyBorder="0" applyAlignment="0" applyProtection="0"/>
    <xf numFmtId="172" fontId="260" fillId="0" borderId="0" applyNumberFormat="0" applyFill="0" applyBorder="0" applyAlignment="0" applyProtection="0"/>
    <xf numFmtId="172" fontId="26" fillId="0" borderId="0"/>
    <xf numFmtId="172" fontId="26" fillId="0" borderId="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59" fillId="0" borderId="0" applyNumberFormat="0" applyFill="0" applyBorder="0" applyAlignment="0" applyProtection="0"/>
    <xf numFmtId="0" fontId="22" fillId="0" borderId="8" applyNumberFormat="0" applyFill="0" applyAlignment="0" applyProtection="0"/>
    <xf numFmtId="3" fontId="65" fillId="0" borderId="20" applyNumberFormat="0" applyAlignment="0">
      <alignment horizontal="center" vertical="center"/>
    </xf>
    <xf numFmtId="3" fontId="261" fillId="0" borderId="10" applyNumberFormat="0" applyAlignment="0">
      <alignment horizontal="left" wrapText="1"/>
    </xf>
    <xf numFmtId="3" fontId="261" fillId="0" borderId="10" applyNumberFormat="0" applyAlignment="0">
      <alignment horizontal="left" wrapText="1"/>
    </xf>
    <xf numFmtId="172" fontId="26" fillId="0" borderId="0"/>
    <xf numFmtId="172" fontId="26" fillId="0" borderId="0"/>
    <xf numFmtId="3" fontId="65" fillId="0" borderId="20" applyNumberFormat="0" applyAlignment="0">
      <alignment horizontal="center" vertical="center"/>
    </xf>
    <xf numFmtId="172" fontId="26" fillId="0" borderId="0"/>
    <xf numFmtId="172" fontId="26" fillId="0" borderId="0"/>
    <xf numFmtId="3" fontId="65" fillId="0" borderId="20" applyNumberFormat="0" applyAlignment="0">
      <alignment horizontal="center" vertical="center"/>
    </xf>
    <xf numFmtId="0" fontId="262" fillId="0" borderId="59" applyNumberFormat="0" applyBorder="0" applyAlignment="0">
      <alignment vertical="center"/>
    </xf>
    <xf numFmtId="172" fontId="262" fillId="0" borderId="59" applyNumberFormat="0" applyBorder="0" applyAlignment="0">
      <alignment vertical="center"/>
    </xf>
    <xf numFmtId="172" fontId="262" fillId="0" borderId="59" applyNumberFormat="0" applyBorder="0" applyAlignment="0">
      <alignment vertical="center"/>
    </xf>
    <xf numFmtId="172" fontId="26" fillId="0" borderId="0"/>
    <xf numFmtId="172" fontId="26" fillId="0" borderId="0"/>
    <xf numFmtId="0" fontId="15" fillId="7" borderId="0" applyNumberFormat="0" applyBorder="0" applyAlignment="0" applyProtection="0"/>
    <xf numFmtId="0" fontId="263" fillId="0" borderId="60" applyNumberFormat="0" applyFill="0" applyAlignment="0" applyProtection="0"/>
    <xf numFmtId="0" fontId="263" fillId="0" borderId="60" applyNumberFormat="0" applyFill="0" applyAlignment="0" applyProtection="0"/>
    <xf numFmtId="0" fontId="263" fillId="0" borderId="60" applyNumberFormat="0" applyFill="0" applyAlignment="0" applyProtection="0"/>
    <xf numFmtId="0" fontId="263" fillId="0" borderId="60" applyNumberFormat="0" applyFill="0" applyAlignment="0" applyProtection="0"/>
    <xf numFmtId="0" fontId="263" fillId="0" borderId="60" applyNumberFormat="0" applyFill="0" applyAlignment="0" applyProtection="0"/>
    <xf numFmtId="0" fontId="263" fillId="0" borderId="60" applyNumberFormat="0" applyFill="0" applyAlignment="0" applyProtection="0"/>
    <xf numFmtId="0" fontId="263" fillId="0" borderId="60" applyNumberFormat="0" applyFill="0" applyAlignment="0" applyProtection="0"/>
    <xf numFmtId="0" fontId="263" fillId="0" borderId="60" applyNumberFormat="0" applyFill="0" applyAlignment="0" applyProtection="0"/>
    <xf numFmtId="0" fontId="263" fillId="0" borderId="60" applyNumberFormat="0" applyFill="0" applyAlignment="0" applyProtection="0"/>
    <xf numFmtId="0" fontId="263" fillId="0" borderId="60" applyNumberFormat="0" applyFill="0" applyAlignment="0" applyProtection="0"/>
    <xf numFmtId="0" fontId="264" fillId="0" borderId="8" applyNumberFormat="0" applyFill="0" applyAlignment="0" applyProtection="0"/>
    <xf numFmtId="0" fontId="263" fillId="0" borderId="60" applyNumberFormat="0" applyFill="0" applyAlignment="0" applyProtection="0"/>
    <xf numFmtId="172" fontId="264" fillId="0" borderId="8" applyNumberFormat="0" applyFill="0" applyAlignment="0" applyProtection="0"/>
    <xf numFmtId="172" fontId="264" fillId="0" borderId="8" applyNumberFormat="0" applyFill="0" applyAlignment="0" applyProtection="0"/>
    <xf numFmtId="172" fontId="264" fillId="0" borderId="8" applyNumberFormat="0" applyFill="0" applyAlignment="0" applyProtection="0"/>
    <xf numFmtId="172" fontId="264" fillId="0" borderId="8" applyNumberFormat="0" applyFill="0" applyAlignment="0" applyProtection="0"/>
    <xf numFmtId="172" fontId="26" fillId="0" borderId="0"/>
    <xf numFmtId="0" fontId="263" fillId="0" borderId="60" applyNumberFormat="0" applyFill="0" applyAlignment="0" applyProtection="0"/>
    <xf numFmtId="0" fontId="263" fillId="0" borderId="60" applyNumberFormat="0" applyFill="0" applyAlignment="0" applyProtection="0"/>
    <xf numFmtId="0" fontId="263" fillId="0" borderId="60" applyNumberFormat="0" applyFill="0" applyAlignment="0" applyProtection="0"/>
    <xf numFmtId="0" fontId="263" fillId="0" borderId="60" applyNumberFormat="0" applyFill="0" applyAlignment="0" applyProtection="0"/>
    <xf numFmtId="0" fontId="263" fillId="0" borderId="60" applyNumberFormat="0" applyFill="0" applyAlignment="0" applyProtection="0"/>
    <xf numFmtId="0" fontId="263" fillId="0" borderId="60" applyNumberFormat="0" applyFill="0" applyAlignment="0" applyProtection="0"/>
    <xf numFmtId="0" fontId="263" fillId="0" borderId="60" applyNumberFormat="0" applyFill="0" applyAlignment="0" applyProtection="0"/>
    <xf numFmtId="0" fontId="263" fillId="0" borderId="60" applyNumberFormat="0" applyFill="0" applyAlignment="0" applyProtection="0"/>
    <xf numFmtId="0" fontId="263" fillId="0" borderId="60" applyNumberFormat="0" applyFill="0" applyAlignment="0" applyProtection="0"/>
    <xf numFmtId="0" fontId="263" fillId="0" borderId="60" applyNumberFormat="0" applyFill="0" applyAlignment="0" applyProtection="0"/>
    <xf numFmtId="0" fontId="263" fillId="0" borderId="60" applyNumberFormat="0" applyFill="0" applyAlignment="0" applyProtection="0"/>
    <xf numFmtId="0" fontId="263" fillId="0" borderId="60" applyNumberFormat="0" applyFill="0" applyAlignment="0" applyProtection="0"/>
    <xf numFmtId="0" fontId="263" fillId="0" borderId="60" applyNumberFormat="0" applyFill="0" applyAlignment="0" applyProtection="0"/>
    <xf numFmtId="0" fontId="191" fillId="0" borderId="61" applyNumberFormat="0" applyAlignment="0">
      <alignment horizontal="center"/>
    </xf>
    <xf numFmtId="172" fontId="191" fillId="0" borderId="61" applyNumberFormat="0" applyAlignment="0">
      <alignment horizontal="center"/>
    </xf>
    <xf numFmtId="172" fontId="191" fillId="0" borderId="61" applyNumberFormat="0" applyAlignment="0">
      <alignment horizontal="center"/>
    </xf>
    <xf numFmtId="172" fontId="26" fillId="0" borderId="0"/>
    <xf numFmtId="172" fontId="26" fillId="0" borderId="0"/>
    <xf numFmtId="0" fontId="16" fillId="10" borderId="0" applyNumberFormat="0" applyBorder="0" applyAlignment="0" applyProtection="0"/>
    <xf numFmtId="0" fontId="265" fillId="0" borderId="62">
      <alignment horizontal="center"/>
    </xf>
    <xf numFmtId="172" fontId="265" fillId="0" borderId="62">
      <alignment horizontal="center"/>
    </xf>
    <xf numFmtId="172" fontId="265" fillId="0" borderId="62">
      <alignment horizontal="center"/>
    </xf>
    <xf numFmtId="172" fontId="26" fillId="0" borderId="0"/>
    <xf numFmtId="172" fontId="26" fillId="0" borderId="0"/>
    <xf numFmtId="3" fontId="8" fillId="21" borderId="31">
      <alignment horizontal="center" vertical="center" wrapText="1"/>
    </xf>
    <xf numFmtId="3" fontId="266" fillId="0" borderId="0" applyFill="0">
      <alignment vertical="center"/>
    </xf>
    <xf numFmtId="180" fontId="10" fillId="0" borderId="0" applyFont="0" applyFill="0" applyBorder="0" applyAlignment="0" applyProtection="0"/>
    <xf numFmtId="192" fontId="10" fillId="0" borderId="0" applyFont="0" applyFill="0" applyBorder="0" applyAlignment="0" applyProtection="0"/>
    <xf numFmtId="168" fontId="82" fillId="0" borderId="63" applyNumberFormat="0" applyFont="0" applyAlignment="0">
      <alignment horizontal="centerContinuous"/>
    </xf>
    <xf numFmtId="0" fontId="54" fillId="0" borderId="0"/>
    <xf numFmtId="274" fontId="175" fillId="0" borderId="0" applyFont="0" applyFill="0" applyBorder="0" applyAlignment="0" applyProtection="0"/>
    <xf numFmtId="364" fontId="191" fillId="0" borderId="0" applyFont="0" applyFill="0" applyBorder="0" applyAlignment="0" applyProtection="0"/>
    <xf numFmtId="358" fontId="11" fillId="0" borderId="0"/>
    <xf numFmtId="203" fontId="11" fillId="0" borderId="27"/>
    <xf numFmtId="0" fontId="267" fillId="0" borderId="0" applyNumberFormat="0" applyFill="0" applyBorder="0" applyAlignment="0" applyProtection="0"/>
    <xf numFmtId="0" fontId="268" fillId="0" borderId="0" applyFont="0" applyFill="0" applyBorder="0" applyAlignment="0" applyProtection="0"/>
    <xf numFmtId="0" fontId="268" fillId="0" borderId="0" applyFont="0" applyFill="0" applyBorder="0" applyAlignment="0" applyProtection="0"/>
    <xf numFmtId="0" fontId="4" fillId="0" borderId="0">
      <alignment vertical="center"/>
    </xf>
    <xf numFmtId="40" fontId="47" fillId="0" borderId="0" applyFont="0" applyFill="0" applyBorder="0" applyAlignment="0" applyProtection="0"/>
    <xf numFmtId="38" fontId="47" fillId="0" borderId="0" applyFont="0" applyFill="0" applyBorder="0" applyAlignment="0" applyProtection="0"/>
    <xf numFmtId="0" fontId="47" fillId="0" borderId="0" applyFont="0" applyFill="0" applyBorder="0" applyAlignment="0" applyProtection="0"/>
    <xf numFmtId="0" fontId="47" fillId="0" borderId="0" applyFont="0" applyFill="0" applyBorder="0" applyAlignment="0" applyProtection="0"/>
    <xf numFmtId="9" fontId="269" fillId="0" borderId="0" applyFont="0" applyFill="0" applyBorder="0" applyAlignment="0" applyProtection="0"/>
    <xf numFmtId="0" fontId="270" fillId="0" borderId="0"/>
    <xf numFmtId="365" fontId="14" fillId="0" borderId="0" applyFont="0" applyFill="0" applyBorder="0" applyAlignment="0" applyProtection="0"/>
    <xf numFmtId="266" fontId="14" fillId="0" borderId="0" applyFont="0" applyFill="0" applyBorder="0" applyAlignment="0" applyProtection="0"/>
    <xf numFmtId="366" fontId="200" fillId="0" borderId="0" applyFont="0" applyFill="0" applyBorder="0" applyAlignment="0" applyProtection="0"/>
    <xf numFmtId="367" fontId="200" fillId="0" borderId="0" applyFont="0" applyFill="0" applyBorder="0" applyAlignment="0" applyProtection="0"/>
    <xf numFmtId="0" fontId="271" fillId="0" borderId="0"/>
    <xf numFmtId="0" fontId="57" fillId="0" borderId="0"/>
    <xf numFmtId="180" fontId="37" fillId="0" borderId="0" applyFont="0" applyFill="0" applyBorder="0" applyAlignment="0" applyProtection="0"/>
    <xf numFmtId="181" fontId="37" fillId="0" borderId="0" applyFont="0" applyFill="0" applyBorder="0" applyAlignment="0" applyProtection="0"/>
    <xf numFmtId="186" fontId="37" fillId="0" borderId="0" applyFont="0" applyFill="0" applyBorder="0" applyAlignment="0" applyProtection="0"/>
    <xf numFmtId="368" fontId="44" fillId="0" borderId="0" applyFont="0" applyFill="0" applyBorder="0" applyAlignment="0" applyProtection="0"/>
    <xf numFmtId="369" fontId="37" fillId="0" borderId="0" applyFont="0" applyFill="0" applyBorder="0" applyAlignment="0" applyProtection="0"/>
    <xf numFmtId="0" fontId="79" fillId="0" borderId="0"/>
    <xf numFmtId="0" fontId="25" fillId="0" borderId="0"/>
    <xf numFmtId="0" fontId="28" fillId="0" borderId="0"/>
    <xf numFmtId="0" fontId="25" fillId="0" borderId="0"/>
    <xf numFmtId="0" fontId="14" fillId="0" borderId="0"/>
    <xf numFmtId="0" fontId="25" fillId="0" borderId="0"/>
    <xf numFmtId="172" fontId="11" fillId="0" borderId="13"/>
    <xf numFmtId="172" fontId="195" fillId="0" borderId="13" applyNumberFormat="0" applyFont="0" applyFill="0" applyBorder="0" applyAlignment="0">
      <alignment horizontal="center"/>
    </xf>
    <xf numFmtId="167" fontId="1" fillId="0" borderId="0" applyFont="0" applyFill="0" applyBorder="0" applyAlignment="0" applyProtection="0"/>
    <xf numFmtId="164" fontId="171" fillId="38" borderId="27" applyNumberFormat="0" applyAlignment="0">
      <alignment horizontal="left" vertical="top"/>
    </xf>
    <xf numFmtId="172" fontId="195" fillId="0" borderId="13" applyNumberFormat="0" applyFont="0" applyFill="0" applyBorder="0" applyAlignment="0">
      <alignment horizontal="center"/>
    </xf>
    <xf numFmtId="0" fontId="1" fillId="0" borderId="0"/>
    <xf numFmtId="172" fontId="14" fillId="0" borderId="0"/>
    <xf numFmtId="0" fontId="209" fillId="0" borderId="0" applyNumberFormat="0" applyFill="0" applyBorder="0" applyProtection="0">
      <alignment vertical="top"/>
    </xf>
    <xf numFmtId="172" fontId="195" fillId="0" borderId="13" applyNumberFormat="0" applyFont="0" applyFill="0" applyBorder="0" applyAlignment="0">
      <alignment horizontal="center"/>
    </xf>
    <xf numFmtId="0" fontId="14" fillId="0" borderId="0"/>
    <xf numFmtId="0"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0" fontId="25" fillId="0" borderId="0"/>
    <xf numFmtId="342" fontId="245" fillId="22" borderId="182" applyFont="0" applyFill="0" applyBorder="0"/>
    <xf numFmtId="188" fontId="82" fillId="22" borderId="207" applyFont="0" applyFill="0" applyBorder="0"/>
    <xf numFmtId="342" fontId="245" fillId="22" borderId="193" applyFont="0" applyFill="0" applyBorder="0"/>
    <xf numFmtId="342" fontId="245" fillId="22" borderId="193" applyFont="0" applyFill="0" applyBorder="0"/>
    <xf numFmtId="342" fontId="245" fillId="22" borderId="193" applyFont="0" applyFill="0" applyBorder="0"/>
    <xf numFmtId="342" fontId="245" fillId="22" borderId="193" applyFont="0" applyFill="0" applyBorder="0"/>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42" fontId="245" fillId="22" borderId="198" applyFont="0" applyFill="0" applyBorder="0"/>
    <xf numFmtId="342" fontId="245" fillId="22" borderId="198" applyFont="0" applyFill="0" applyBorder="0"/>
    <xf numFmtId="342" fontId="30" fillId="22" borderId="172" applyFont="0" applyFill="0" applyBorder="0"/>
    <xf numFmtId="342" fontId="30" fillId="22" borderId="172" applyFont="0" applyFill="0" applyBorder="0"/>
    <xf numFmtId="342" fontId="245" fillId="22" borderId="172" applyFont="0" applyFill="0" applyBorder="0"/>
    <xf numFmtId="342" fontId="245" fillId="22" borderId="172" applyFont="0" applyFill="0" applyBorder="0"/>
    <xf numFmtId="342" fontId="245" fillId="22" borderId="172" applyFont="0" applyFill="0" applyBorder="0"/>
    <xf numFmtId="342" fontId="245" fillId="22" borderId="172" applyFont="0" applyFill="0" applyBorder="0"/>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342" fontId="30" fillId="22" borderId="167" applyFont="0" applyFill="0" applyBorder="0"/>
    <xf numFmtId="1" fontId="60" fillId="0" borderId="13" applyBorder="0" applyAlignment="0">
      <alignment horizontal="center"/>
    </xf>
    <xf numFmtId="342" fontId="30" fillId="22" borderId="167" applyFont="0" applyFill="0" applyBorder="0"/>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342" fontId="245" fillId="22" borderId="167" applyFont="0" applyFill="0" applyBorder="0"/>
    <xf numFmtId="342" fontId="245" fillId="22" borderId="167" applyFont="0" applyFill="0" applyBorder="0"/>
    <xf numFmtId="342" fontId="245" fillId="22" borderId="167" applyFont="0" applyFill="0" applyBorder="0"/>
    <xf numFmtId="342" fontId="245" fillId="22" borderId="167" applyFont="0" applyFill="0" applyBorder="0"/>
    <xf numFmtId="3" fontId="35" fillId="0" borderId="13"/>
    <xf numFmtId="3" fontId="35" fillId="0" borderId="13"/>
    <xf numFmtId="3" fontId="35" fillId="0" borderId="13"/>
    <xf numFmtId="342" fontId="245" fillId="22" borderId="193" applyFont="0" applyFill="0" applyBorder="0"/>
    <xf numFmtId="342" fontId="30" fillId="22" borderId="193" applyFont="0" applyFill="0" applyBorder="0"/>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42" fontId="245" fillId="22" borderId="182" applyFont="0" applyFill="0" applyBorder="0"/>
    <xf numFmtId="342" fontId="245" fillId="22" borderId="182" applyFont="0" applyFill="0" applyBorder="0"/>
    <xf numFmtId="342" fontId="245" fillId="22" borderId="182" applyFont="0" applyFill="0" applyBorder="0"/>
    <xf numFmtId="342" fontId="245" fillId="22" borderId="182" applyFont="0" applyFill="0" applyBorder="0"/>
    <xf numFmtId="188" fontId="82" fillId="22" borderId="203" applyFont="0" applyFill="0" applyBorder="0"/>
    <xf numFmtId="342" fontId="30" fillId="22" borderId="157" applyFont="0" applyFill="0" applyBorder="0"/>
    <xf numFmtId="342" fontId="30" fillId="22" borderId="157" applyFont="0" applyFill="0" applyBorder="0"/>
    <xf numFmtId="342" fontId="245" fillId="22" borderId="157" applyFont="0" applyFill="0" applyBorder="0"/>
    <xf numFmtId="342" fontId="245" fillId="22" borderId="157" applyFont="0" applyFill="0" applyBorder="0"/>
    <xf numFmtId="342" fontId="245" fillId="22" borderId="157" applyFont="0" applyFill="0" applyBorder="0"/>
    <xf numFmtId="342" fontId="245" fillId="22" borderId="157" applyFont="0" applyFill="0" applyBorder="0"/>
    <xf numFmtId="342" fontId="30" fillId="22" borderId="147" applyFont="0" applyFill="0" applyBorder="0"/>
    <xf numFmtId="342" fontId="30" fillId="22" borderId="147" applyFont="0" applyFill="0" applyBorder="0"/>
    <xf numFmtId="342" fontId="245" fillId="22" borderId="147" applyFont="0" applyFill="0" applyBorder="0"/>
    <xf numFmtId="342" fontId="245" fillId="22" borderId="193" applyFont="0" applyFill="0" applyBorder="0"/>
    <xf numFmtId="342" fontId="245" fillId="22" borderId="193" applyFont="0" applyFill="0" applyBorder="0"/>
    <xf numFmtId="342" fontId="245" fillId="22" borderId="147" applyFont="0" applyFill="0" applyBorder="0"/>
    <xf numFmtId="342" fontId="245" fillId="22" borderId="147" applyFont="0" applyFill="0" applyBorder="0"/>
    <xf numFmtId="342" fontId="245" fillId="22" borderId="147" applyFont="0" applyFill="0" applyBorder="0"/>
    <xf numFmtId="342" fontId="30" fillId="22" borderId="141" applyFont="0" applyFill="0" applyBorder="0"/>
    <xf numFmtId="342" fontId="30" fillId="22" borderId="141" applyFont="0" applyFill="0" applyBorder="0"/>
    <xf numFmtId="342" fontId="245" fillId="22" borderId="141" applyFont="0" applyFill="0" applyBorder="0"/>
    <xf numFmtId="342" fontId="245" fillId="22" borderId="141" applyFont="0" applyFill="0" applyBorder="0"/>
    <xf numFmtId="342" fontId="245" fillId="22" borderId="141" applyFont="0" applyFill="0" applyBorder="0"/>
    <xf numFmtId="342" fontId="245" fillId="22" borderId="141" applyFont="0" applyFill="0" applyBorder="0"/>
    <xf numFmtId="342" fontId="245" fillId="22" borderId="182" applyFont="0" applyFill="0" applyBorder="0"/>
    <xf numFmtId="342" fontId="30" fillId="22" borderId="182" applyFont="0" applyFill="0" applyBorder="0"/>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342" fontId="245" fillId="22" borderId="182" applyFont="0" applyFill="0" applyBorder="0"/>
    <xf numFmtId="342" fontId="30" fillId="22" borderId="137" applyFont="0" applyFill="0" applyBorder="0"/>
    <xf numFmtId="342" fontId="30" fillId="22" borderId="137" applyFont="0" applyFill="0" applyBorder="0"/>
    <xf numFmtId="342" fontId="245" fillId="22" borderId="182" applyFont="0" applyFill="0" applyBorder="0"/>
    <xf numFmtId="342" fontId="245" fillId="22" borderId="182" applyFont="0" applyFill="0" applyBorder="0"/>
    <xf numFmtId="342" fontId="245" fillId="22" borderId="182" applyFont="0" applyFill="0" applyBorder="0"/>
    <xf numFmtId="342" fontId="245" fillId="22" borderId="137" applyFont="0" applyFill="0" applyBorder="0"/>
    <xf numFmtId="3" fontId="35" fillId="0" borderId="13"/>
    <xf numFmtId="342" fontId="245" fillId="22" borderId="137" applyFont="0" applyFill="0" applyBorder="0"/>
    <xf numFmtId="342" fontId="245" fillId="22" borderId="137" applyFont="0" applyFill="0" applyBorder="0"/>
    <xf numFmtId="342" fontId="245" fillId="22" borderId="137" applyFont="0" applyFill="0" applyBorder="0"/>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188" fontId="82" fillId="22" borderId="198" applyFont="0" applyFill="0" applyBorder="0"/>
    <xf numFmtId="342" fontId="245" fillId="22" borderId="207" applyFont="0" applyFill="0" applyBorder="0"/>
    <xf numFmtId="0" fontId="67" fillId="0" borderId="13" applyNumberFormat="0" applyFont="0" applyBorder="0">
      <alignment horizontal="left" indent="2"/>
    </xf>
    <xf numFmtId="0" fontId="67" fillId="0" borderId="13" applyNumberFormat="0" applyFont="0" applyBorder="0">
      <alignment horizontal="left" indent="2"/>
    </xf>
    <xf numFmtId="172" fontId="67" fillId="0" borderId="13" applyNumberFormat="0" applyFont="0" applyBorder="0">
      <alignment horizontal="left" indent="2"/>
    </xf>
    <xf numFmtId="342" fontId="30" fillId="22" borderId="132" applyFont="0" applyFill="0" applyBorder="0"/>
    <xf numFmtId="172" fontId="67" fillId="0" borderId="13" applyNumberFormat="0" applyFont="0" applyBorder="0">
      <alignment horizontal="left" indent="2"/>
    </xf>
    <xf numFmtId="342" fontId="30" fillId="22" borderId="132" applyFont="0" applyFill="0" applyBorder="0"/>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342" fontId="245" fillId="22" borderId="132" applyFont="0" applyFill="0" applyBorder="0"/>
    <xf numFmtId="0" fontId="67" fillId="0" borderId="13" applyNumberFormat="0" applyFont="0" applyBorder="0">
      <alignment horizontal="left" indent="2"/>
    </xf>
    <xf numFmtId="0" fontId="67" fillId="0" borderId="13" applyNumberFormat="0" applyFont="0" applyBorder="0">
      <alignment horizontal="left" indent="2"/>
    </xf>
    <xf numFmtId="342" fontId="245" fillId="22" borderId="132" applyFont="0" applyFill="0" applyBorder="0"/>
    <xf numFmtId="342" fontId="245" fillId="22" borderId="132" applyFont="0" applyFill="0" applyBorder="0"/>
    <xf numFmtId="342" fontId="245" fillId="22" borderId="132" applyFont="0" applyFill="0" applyBorder="0"/>
    <xf numFmtId="342" fontId="245" fillId="22" borderId="182" applyFont="0" applyFill="0" applyBorder="0"/>
    <xf numFmtId="342" fontId="245" fillId="22" borderId="182" applyFont="0" applyFill="0" applyBorder="0"/>
    <xf numFmtId="342" fontId="245" fillId="22" borderId="172" applyFont="0" applyFill="0" applyBorder="0"/>
    <xf numFmtId="342" fontId="245" fillId="22" borderId="172" applyFont="0" applyFill="0" applyBorder="0"/>
    <xf numFmtId="342" fontId="245" fillId="22" borderId="172" applyFont="0" applyFill="0" applyBorder="0"/>
    <xf numFmtId="342" fontId="30" fillId="22" borderId="122" applyFont="0" applyFill="0" applyBorder="0"/>
    <xf numFmtId="342" fontId="245" fillId="22" borderId="172" applyFont="0" applyFill="0" applyBorder="0"/>
    <xf numFmtId="342" fontId="30" fillId="22" borderId="122" applyFont="0" applyFill="0" applyBorder="0"/>
    <xf numFmtId="342" fontId="245" fillId="22" borderId="122" applyFont="0" applyFill="0" applyBorder="0"/>
    <xf numFmtId="342" fontId="245" fillId="22" borderId="122" applyFont="0" applyFill="0" applyBorder="0"/>
    <xf numFmtId="342" fontId="245" fillId="22" borderId="122" applyFont="0" applyFill="0" applyBorder="0"/>
    <xf numFmtId="342" fontId="245" fillId="22" borderId="122" applyFont="0" applyFill="0" applyBorder="0"/>
    <xf numFmtId="342" fontId="30" fillId="22" borderId="117" applyFont="0" applyFill="0" applyBorder="0"/>
    <xf numFmtId="342" fontId="30" fillId="22" borderId="117" applyFont="0" applyFill="0" applyBorder="0"/>
    <xf numFmtId="357" fontId="178" fillId="22" borderId="207" applyFont="0" applyFill="0" applyBorder="0"/>
    <xf numFmtId="342" fontId="245" fillId="22" borderId="117" applyFont="0" applyFill="0" applyBorder="0"/>
    <xf numFmtId="342" fontId="245" fillId="22" borderId="167" applyFont="0" applyFill="0" applyBorder="0"/>
    <xf numFmtId="342" fontId="245" fillId="22" borderId="117" applyFont="0" applyFill="0" applyBorder="0"/>
    <xf numFmtId="342" fontId="245" fillId="22" borderId="117" applyFont="0" applyFill="0" applyBorder="0"/>
    <xf numFmtId="342" fontId="245" fillId="22" borderId="117" applyFont="0" applyFill="0" applyBorder="0"/>
    <xf numFmtId="342" fontId="245" fillId="22" borderId="167" applyFont="0" applyFill="0" applyBorder="0"/>
    <xf numFmtId="342" fontId="245" fillId="22" borderId="167" applyFont="0" applyFill="0" applyBorder="0"/>
    <xf numFmtId="342" fontId="245" fillId="22" borderId="167" applyFont="0" applyFill="0" applyBorder="0"/>
    <xf numFmtId="342" fontId="245" fillId="22" borderId="182" applyFont="0" applyFill="0" applyBorder="0"/>
    <xf numFmtId="342" fontId="30" fillId="22" borderId="182" applyFont="0" applyFill="0" applyBorder="0"/>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42" fontId="245" fillId="22" borderId="157" applyFont="0" applyFill="0" applyBorder="0"/>
    <xf numFmtId="342" fontId="245" fillId="22" borderId="157" applyFont="0" applyFill="0" applyBorder="0"/>
    <xf numFmtId="342" fontId="245" fillId="22" borderId="157" applyFont="0" applyFill="0" applyBorder="0"/>
    <xf numFmtId="342" fontId="245" fillId="22" borderId="157" applyFont="0" applyFill="0" applyBorder="0"/>
    <xf numFmtId="188" fontId="82" fillId="22" borderId="193" applyFont="0" applyFill="0" applyBorder="0"/>
    <xf numFmtId="342" fontId="245" fillId="22" borderId="203" applyFont="0" applyFill="0" applyBorder="0"/>
    <xf numFmtId="342" fontId="30" fillId="22" borderId="112" applyFont="0" applyFill="0" applyBorder="0"/>
    <xf numFmtId="342" fontId="30" fillId="22" borderId="112" applyFont="0" applyFill="0" applyBorder="0"/>
    <xf numFmtId="0" fontId="67" fillId="0" borderId="13" applyNumberFormat="0" applyFont="0" applyBorder="0" applyAlignment="0">
      <alignment horizontal="center"/>
    </xf>
    <xf numFmtId="0"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0" fontId="67" fillId="0" borderId="13" applyNumberFormat="0" applyFont="0" applyBorder="0">
      <alignment horizontal="left" indent="2"/>
    </xf>
    <xf numFmtId="0" fontId="67" fillId="0" borderId="13" applyNumberFormat="0" applyFont="0" applyBorder="0">
      <alignment horizontal="left" indent="2"/>
    </xf>
    <xf numFmtId="172" fontId="67" fillId="0" borderId="13" applyNumberFormat="0" applyFont="0" applyBorder="0">
      <alignment horizontal="left" indent="2"/>
    </xf>
    <xf numFmtId="342" fontId="245" fillId="22" borderId="112" applyFont="0" applyFill="0" applyBorder="0"/>
    <xf numFmtId="172" fontId="67" fillId="0" borderId="13" applyNumberFormat="0" applyFont="0" applyBorder="0">
      <alignment horizontal="left" indent="2"/>
    </xf>
    <xf numFmtId="172" fontId="67" fillId="0" borderId="13" applyNumberFormat="0" applyFont="0" applyBorder="0">
      <alignment horizontal="left" indent="2"/>
    </xf>
    <xf numFmtId="342" fontId="245" fillId="22" borderId="112" applyFont="0" applyFill="0" applyBorder="0"/>
    <xf numFmtId="342" fontId="245" fillId="22" borderId="112" applyFont="0" applyFill="0" applyBorder="0"/>
    <xf numFmtId="342" fontId="245" fillId="22" borderId="112" applyFont="0" applyFill="0" applyBorder="0"/>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0" fontId="67" fillId="0" borderId="13" applyNumberFormat="0" applyFont="0" applyBorder="0">
      <alignment horizontal="left" indent="2"/>
    </xf>
    <xf numFmtId="0" fontId="67" fillId="0" borderId="13" applyNumberFormat="0" applyFont="0" applyBorder="0">
      <alignment horizontal="left" indent="2"/>
    </xf>
    <xf numFmtId="342" fontId="245" fillId="22" borderId="172" applyFont="0" applyFill="0" applyBorder="0"/>
    <xf numFmtId="342" fontId="245" fillId="22" borderId="147" applyFont="0" applyFill="0" applyBorder="0"/>
    <xf numFmtId="342" fontId="30" fillId="22" borderId="172" applyFont="0" applyFill="0" applyBorder="0"/>
    <xf numFmtId="342" fontId="245" fillId="22" borderId="182" applyFont="0" applyFill="0" applyBorder="0"/>
    <xf numFmtId="342" fontId="245" fillId="22" borderId="147" applyFont="0" applyFill="0" applyBorder="0"/>
    <xf numFmtId="342" fontId="245" fillId="22" borderId="147" applyFont="0" applyFill="0" applyBorder="0"/>
    <xf numFmtId="342" fontId="245" fillId="22" borderId="147" applyFont="0" applyFill="0" applyBorder="0"/>
    <xf numFmtId="342" fontId="245" fillId="22" borderId="182" applyFont="0" applyFill="0" applyBorder="0"/>
    <xf numFmtId="0" fontId="67" fillId="0" borderId="13" applyNumberFormat="0" applyFont="0" applyBorder="0" applyAlignment="0">
      <alignment horizontal="center"/>
    </xf>
    <xf numFmtId="0" fontId="67" fillId="0" borderId="13" applyNumberFormat="0" applyFont="0" applyBorder="0" applyAlignment="0">
      <alignment horizontal="center"/>
    </xf>
    <xf numFmtId="342" fontId="245" fillId="22" borderId="167" applyFont="0" applyFill="0" applyBorder="0"/>
    <xf numFmtId="342" fontId="245" fillId="22" borderId="141" applyFont="0" applyFill="0" applyBorder="0"/>
    <xf numFmtId="342" fontId="30" fillId="22" borderId="167" applyFont="0" applyFill="0" applyBorder="0"/>
    <xf numFmtId="342" fontId="245" fillId="22" borderId="141" applyFont="0" applyFill="0" applyBorder="0"/>
    <xf numFmtId="342" fontId="245" fillId="22" borderId="141" applyFont="0" applyFill="0" applyBorder="0"/>
    <xf numFmtId="342" fontId="245" fillId="22" borderId="141" applyFont="0" applyFill="0" applyBorder="0"/>
    <xf numFmtId="342" fontId="30" fillId="22" borderId="112" applyFont="0" applyFill="0" applyBorder="0"/>
    <xf numFmtId="342" fontId="30" fillId="22" borderId="112" applyFont="0" applyFill="0" applyBorder="0"/>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342" fontId="245" fillId="22" borderId="112" applyFont="0" applyFill="0" applyBorder="0"/>
    <xf numFmtId="1" fontId="60" fillId="0" borderId="13" applyBorder="0" applyAlignment="0">
      <alignment horizontal="center"/>
    </xf>
    <xf numFmtId="1" fontId="60" fillId="0" borderId="13" applyBorder="0" applyAlignment="0">
      <alignment horizontal="center"/>
    </xf>
    <xf numFmtId="342" fontId="245" fillId="22" borderId="112" applyFont="0" applyFill="0" applyBorder="0"/>
    <xf numFmtId="342" fontId="245" fillId="22" borderId="112" applyFont="0" applyFill="0" applyBorder="0"/>
    <xf numFmtId="342" fontId="245" fillId="22" borderId="112" applyFont="0" applyFill="0" applyBorder="0"/>
    <xf numFmtId="1" fontId="60" fillId="0" borderId="13" applyBorder="0" applyAlignment="0">
      <alignment horizontal="center"/>
    </xf>
    <xf numFmtId="342" fontId="245" fillId="22" borderId="137" applyFont="0" applyFill="0" applyBorder="0"/>
    <xf numFmtId="342" fontId="245" fillId="22" borderId="137" applyFont="0" applyFill="0" applyBorder="0"/>
    <xf numFmtId="342" fontId="245" fillId="22" borderId="137" applyFont="0" applyFill="0" applyBorder="0"/>
    <xf numFmtId="342" fontId="245" fillId="22" borderId="137" applyFont="0" applyFill="0" applyBorder="0"/>
    <xf numFmtId="3" fontId="35" fillId="0" borderId="13"/>
    <xf numFmtId="342" fontId="30" fillId="22" borderId="107" applyFont="0" applyFill="0" applyBorder="0"/>
    <xf numFmtId="3" fontId="35" fillId="0" borderId="13"/>
    <xf numFmtId="342" fontId="30" fillId="22" borderId="107" applyFont="0" applyFill="0" applyBorder="0"/>
    <xf numFmtId="342" fontId="245" fillId="22" borderId="172" applyFont="0" applyFill="0" applyBorder="0"/>
    <xf numFmtId="342" fontId="245" fillId="22" borderId="172" applyFont="0" applyFill="0" applyBorder="0"/>
    <xf numFmtId="342" fontId="245" fillId="22" borderId="157" applyFont="0" applyFill="0" applyBorder="0"/>
    <xf numFmtId="342" fontId="30" fillId="22" borderId="157" applyFont="0" applyFill="0" applyBorder="0"/>
    <xf numFmtId="3" fontId="35" fillId="0" borderId="13"/>
    <xf numFmtId="3" fontId="35" fillId="0" borderId="13"/>
    <xf numFmtId="3" fontId="35" fillId="0" borderId="13"/>
    <xf numFmtId="3" fontId="35" fillId="0" borderId="13"/>
    <xf numFmtId="342" fontId="245" fillId="22" borderId="107" applyFont="0" applyFill="0" applyBorder="0"/>
    <xf numFmtId="3" fontId="35" fillId="0" borderId="13"/>
    <xf numFmtId="3" fontId="35" fillId="0" borderId="13"/>
    <xf numFmtId="342" fontId="245" fillId="22" borderId="107" applyFont="0" applyFill="0" applyBorder="0"/>
    <xf numFmtId="342" fontId="245" fillId="22" borderId="107" applyFont="0" applyFill="0" applyBorder="0"/>
    <xf numFmtId="342" fontId="245" fillId="22" borderId="107" applyFont="0" applyFill="0" applyBorder="0"/>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188" fontId="246" fillId="22" borderId="207" applyFont="0" applyFill="0" applyBorder="0"/>
    <xf numFmtId="342" fontId="245" fillId="22" borderId="132" applyFont="0" applyFill="0" applyBorder="0"/>
    <xf numFmtId="342" fontId="245" fillId="22" borderId="132" applyFont="0" applyFill="0" applyBorder="0"/>
    <xf numFmtId="342" fontId="245" fillId="22" borderId="132" applyFont="0" applyFill="0" applyBorder="0"/>
    <xf numFmtId="342" fontId="245" fillId="22" borderId="132" applyFont="0" applyFill="0" applyBorder="0"/>
    <xf numFmtId="188" fontId="82" fillId="22" borderId="182" applyFont="0" applyFill="0" applyBorder="0"/>
    <xf numFmtId="342" fontId="30" fillId="22" borderId="97" applyFont="0" applyFill="0" applyBorder="0"/>
    <xf numFmtId="342" fontId="30" fillId="22" borderId="97" applyFont="0" applyFill="0" applyBorder="0"/>
    <xf numFmtId="342" fontId="245" fillId="22" borderId="167" applyFont="0" applyFill="0" applyBorder="0"/>
    <xf numFmtId="342" fontId="245" fillId="22" borderId="167" applyFont="0" applyFill="0" applyBorder="0"/>
    <xf numFmtId="342" fontId="245" fillId="22" borderId="147" applyFont="0" applyFill="0" applyBorder="0"/>
    <xf numFmtId="342" fontId="30" fillId="22" borderId="147" applyFont="0" applyFill="0" applyBorder="0"/>
    <xf numFmtId="342" fontId="245" fillId="22" borderId="97" applyFont="0" applyFill="0" applyBorder="0"/>
    <xf numFmtId="342" fontId="245" fillId="22" borderId="97" applyFont="0" applyFill="0" applyBorder="0"/>
    <xf numFmtId="342" fontId="245" fillId="22" borderId="97" applyFont="0" applyFill="0" applyBorder="0"/>
    <xf numFmtId="342" fontId="245" fillId="22" borderId="97" applyFont="0" applyFill="0" applyBorder="0"/>
    <xf numFmtId="0" fontId="67" fillId="0" borderId="13" applyNumberFormat="0" applyFont="0" applyBorder="0">
      <alignment horizontal="left" indent="2"/>
    </xf>
    <xf numFmtId="0"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0" fontId="67" fillId="0" borderId="13" applyNumberFormat="0" applyFont="0" applyBorder="0">
      <alignment horizontal="left" indent="2"/>
    </xf>
    <xf numFmtId="0" fontId="67" fillId="0" borderId="13" applyNumberFormat="0" applyFont="0" applyBorder="0">
      <alignment horizontal="left" indent="2"/>
    </xf>
    <xf numFmtId="342" fontId="245" fillId="22" borderId="198" applyFont="0" applyFill="0" applyBorder="0"/>
    <xf numFmtId="342" fontId="245" fillId="22" borderId="122" applyFont="0" applyFill="0" applyBorder="0"/>
    <xf numFmtId="342" fontId="245" fillId="22" borderId="122" applyFont="0" applyFill="0" applyBorder="0"/>
    <xf numFmtId="342" fontId="245" fillId="22" borderId="122" applyFont="0" applyFill="0" applyBorder="0"/>
    <xf numFmtId="342" fontId="245" fillId="22" borderId="122" applyFont="0" applyFill="0" applyBorder="0"/>
    <xf numFmtId="342" fontId="245" fillId="22" borderId="141" applyFont="0" applyFill="0" applyBorder="0"/>
    <xf numFmtId="342" fontId="30" fillId="22" borderId="141" applyFont="0" applyFill="0" applyBorder="0"/>
    <xf numFmtId="0" fontId="67" fillId="0" borderId="13" applyNumberFormat="0" applyFont="0" applyBorder="0" applyAlignment="0">
      <alignment horizontal="center"/>
    </xf>
    <xf numFmtId="0"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0" fontId="67" fillId="0" borderId="13" applyNumberFormat="0" applyFont="0" applyBorder="0" applyAlignment="0">
      <alignment horizontal="center"/>
    </xf>
    <xf numFmtId="0" fontId="67" fillId="0" borderId="13" applyNumberFormat="0" applyFont="0" applyBorder="0" applyAlignment="0">
      <alignment horizontal="center"/>
    </xf>
    <xf numFmtId="342" fontId="245" fillId="22" borderId="157" applyFont="0" applyFill="0" applyBorder="0"/>
    <xf numFmtId="342" fontId="245" fillId="22" borderId="157" applyFont="0" applyFill="0" applyBorder="0"/>
    <xf numFmtId="342" fontId="245" fillId="22" borderId="117" applyFont="0" applyFill="0" applyBorder="0"/>
    <xf numFmtId="342" fontId="245" fillId="22" borderId="117" applyFont="0" applyFill="0" applyBorder="0"/>
    <xf numFmtId="342" fontId="245" fillId="22" borderId="117" applyFont="0" applyFill="0" applyBorder="0"/>
    <xf numFmtId="342" fontId="245" fillId="22" borderId="117" applyFont="0" applyFill="0" applyBorder="0"/>
    <xf numFmtId="342" fontId="245" fillId="22" borderId="137" applyFont="0" applyFill="0" applyBorder="0"/>
    <xf numFmtId="342" fontId="30" fillId="22" borderId="137" applyFont="0" applyFill="0" applyBorder="0"/>
    <xf numFmtId="342" fontId="30" fillId="22" borderId="87" applyFont="0" applyFill="0" applyBorder="0"/>
    <xf numFmtId="342" fontId="30" fillId="22" borderId="87" applyFont="0" applyFill="0" applyBorder="0"/>
    <xf numFmtId="342" fontId="245" fillId="22" borderId="87" applyFont="0" applyFill="0" applyBorder="0"/>
    <xf numFmtId="342" fontId="245" fillId="22" borderId="87" applyFont="0" applyFill="0" applyBorder="0"/>
    <xf numFmtId="342" fontId="245" fillId="22" borderId="87" applyFont="0" applyFill="0" applyBorder="0"/>
    <xf numFmtId="342" fontId="245" fillId="22" borderId="87" applyFont="0" applyFill="0" applyBorder="0"/>
    <xf numFmtId="342" fontId="245" fillId="22" borderId="147" applyFont="0" applyFill="0" applyBorder="0"/>
    <xf numFmtId="342" fontId="245" fillId="22" borderId="147" applyFont="0" applyFill="0" applyBorder="0"/>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357" fontId="178" fillId="22" borderId="198" applyFont="0" applyFill="0" applyBorder="0"/>
    <xf numFmtId="342" fontId="30" fillId="22" borderId="77" applyFont="0" applyFill="0" applyBorder="0"/>
    <xf numFmtId="342" fontId="30" fillId="22" borderId="77" applyFont="0" applyFill="0" applyBorder="0"/>
    <xf numFmtId="3" fontId="35" fillId="0" borderId="13"/>
    <xf numFmtId="342" fontId="245" fillId="22" borderId="132" applyFont="0" applyFill="0" applyBorder="0"/>
    <xf numFmtId="342" fontId="30" fillId="22" borderId="132" applyFont="0" applyFill="0" applyBorder="0"/>
    <xf numFmtId="3" fontId="35" fillId="0" borderId="13"/>
    <xf numFmtId="342" fontId="245" fillId="22" borderId="77" applyFont="0" applyFill="0" applyBorder="0"/>
    <xf numFmtId="3" fontId="35" fillId="0" borderId="13"/>
    <xf numFmtId="3" fontId="35" fillId="0" borderId="13"/>
    <xf numFmtId="342" fontId="245" fillId="22" borderId="77" applyFont="0" applyFill="0" applyBorder="0"/>
    <xf numFmtId="342" fontId="245" fillId="22" borderId="77" applyFont="0" applyFill="0" applyBorder="0"/>
    <xf numFmtId="342" fontId="245" fillId="22" borderId="77" applyFont="0" applyFill="0" applyBorder="0"/>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42" fontId="245" fillId="22" borderId="141" applyFont="0" applyFill="0" applyBorder="0"/>
    <xf numFmtId="342" fontId="245" fillId="22" borderId="141" applyFont="0" applyFill="0" applyBorder="0"/>
    <xf numFmtId="3" fontId="35" fillId="0" borderId="13"/>
    <xf numFmtId="342" fontId="30" fillId="22" borderId="67" applyFont="0" applyFill="0" applyBorder="0"/>
    <xf numFmtId="342" fontId="30" fillId="22" borderId="67" applyFont="0" applyFill="0" applyBorder="0"/>
    <xf numFmtId="342" fontId="245" fillId="22" borderId="112" applyFont="0" applyFill="0" applyBorder="0"/>
    <xf numFmtId="188" fontId="82" fillId="22" borderId="182" applyFont="0" applyFill="0" applyBorder="0"/>
    <xf numFmtId="342" fontId="245" fillId="22" borderId="67" applyFont="0" applyFill="0" applyBorder="0"/>
    <xf numFmtId="342" fontId="245" fillId="22" borderId="112" applyFont="0" applyFill="0" applyBorder="0"/>
    <xf numFmtId="342" fontId="245" fillId="22" borderId="67" applyFont="0" applyFill="0" applyBorder="0"/>
    <xf numFmtId="342" fontId="245" fillId="22" borderId="67" applyFont="0" applyFill="0" applyBorder="0"/>
    <xf numFmtId="342" fontId="245" fillId="22" borderId="67" applyFont="0" applyFill="0" applyBorder="0"/>
    <xf numFmtId="342" fontId="245" fillId="22" borderId="112" applyFont="0" applyFill="0" applyBorder="0"/>
    <xf numFmtId="342" fontId="245" fillId="22" borderId="112" applyFont="0" applyFill="0" applyBorder="0"/>
    <xf numFmtId="188" fontId="246" fillId="22" borderId="203" applyFont="0" applyFill="0" applyBorder="0"/>
    <xf numFmtId="342" fontId="245" fillId="22" borderId="122" applyFont="0" applyFill="0" applyBorder="0"/>
    <xf numFmtId="342" fontId="30" fillId="22" borderId="122" applyFont="0" applyFill="0" applyBorder="0"/>
    <xf numFmtId="342" fontId="245" fillId="22" borderId="137" applyFont="0" applyFill="0" applyBorder="0"/>
    <xf numFmtId="342" fontId="245" fillId="22" borderId="137" applyFont="0" applyFill="0" applyBorder="0"/>
    <xf numFmtId="0" fontId="67" fillId="0" borderId="13" applyNumberFormat="0" applyFont="0" applyBorder="0">
      <alignment horizontal="left" indent="2"/>
    </xf>
    <xf numFmtId="0"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0" fontId="67" fillId="0" borderId="13" applyNumberFormat="0" applyFont="0" applyBorder="0">
      <alignment horizontal="left" indent="2"/>
    </xf>
    <xf numFmtId="0" fontId="67" fillId="0" borderId="13" applyNumberFormat="0" applyFont="0" applyBorder="0">
      <alignment horizontal="left" indent="2"/>
    </xf>
    <xf numFmtId="342" fontId="245" fillId="22" borderId="117" applyFont="0" applyFill="0" applyBorder="0"/>
    <xf numFmtId="342" fontId="30" fillId="22" borderId="117" applyFont="0" applyFill="0" applyBorder="0"/>
    <xf numFmtId="342" fontId="245" fillId="22" borderId="193" applyFont="0" applyFill="0" applyBorder="0"/>
    <xf numFmtId="0" fontId="67" fillId="0" borderId="13" applyNumberFormat="0" applyFont="0" applyBorder="0" applyAlignment="0">
      <alignment horizontal="center"/>
    </xf>
    <xf numFmtId="0" fontId="67" fillId="0" borderId="13" applyNumberFormat="0" applyFont="0" applyBorder="0" applyAlignment="0">
      <alignment horizontal="center"/>
    </xf>
    <xf numFmtId="342" fontId="245" fillId="22" borderId="132" applyFont="0" applyFill="0" applyBorder="0"/>
    <xf numFmtId="342" fontId="245" fillId="22" borderId="132" applyFont="0" applyFill="0" applyBorder="0"/>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0" fontId="67" fillId="0" borderId="13" applyNumberFormat="0" applyFont="0" applyBorder="0" applyAlignment="0">
      <alignment horizontal="center"/>
    </xf>
    <xf numFmtId="0" fontId="67" fillId="0" borderId="13" applyNumberFormat="0" applyFont="0" applyBorder="0" applyAlignment="0">
      <alignment horizontal="center"/>
    </xf>
    <xf numFmtId="342" fontId="245" fillId="22" borderId="112" applyFont="0" applyFill="0" applyBorder="0"/>
    <xf numFmtId="342" fontId="245" fillId="22" borderId="112" applyFont="0" applyFill="0" applyBorder="0"/>
    <xf numFmtId="342" fontId="245" fillId="22" borderId="112" applyFont="0" applyFill="0" applyBorder="0"/>
    <xf numFmtId="342" fontId="245" fillId="22" borderId="112" applyFont="0" applyFill="0" applyBorder="0"/>
    <xf numFmtId="188" fontId="82" fillId="22" borderId="172" applyFont="0" applyFill="0" applyBorder="0"/>
    <xf numFmtId="342" fontId="245" fillId="22" borderId="122" applyFont="0" applyFill="0" applyBorder="0"/>
    <xf numFmtId="342" fontId="245" fillId="22" borderId="122" applyFont="0" applyFill="0" applyBorder="0"/>
    <xf numFmtId="342" fontId="245" fillId="22" borderId="107" applyFont="0" applyFill="0" applyBorder="0"/>
    <xf numFmtId="342" fontId="245" fillId="22" borderId="107" applyFont="0" applyFill="0" applyBorder="0"/>
    <xf numFmtId="342" fontId="245" fillId="22" borderId="107" applyFont="0" applyFill="0" applyBorder="0"/>
    <xf numFmtId="342" fontId="245" fillId="22" borderId="107" applyFont="0" applyFill="0" applyBorder="0"/>
    <xf numFmtId="342" fontId="30" fillId="22" borderId="203" applyFont="0" applyFill="0" applyBorder="0"/>
    <xf numFmtId="188" fontId="82" fillId="22" borderId="167" applyFont="0" applyFill="0" applyBorder="0"/>
    <xf numFmtId="357" fontId="178" fillId="22" borderId="193" applyFont="0" applyFill="0" applyBorder="0"/>
    <xf numFmtId="342" fontId="245" fillId="22" borderId="112" applyFont="0" applyFill="0" applyBorder="0"/>
    <xf numFmtId="342" fontId="30" fillId="22" borderId="112" applyFont="0" applyFill="0" applyBorder="0"/>
    <xf numFmtId="342" fontId="245" fillId="22" borderId="117" applyFont="0" applyFill="0" applyBorder="0"/>
    <xf numFmtId="342" fontId="245" fillId="22" borderId="117" applyFont="0" applyFill="0" applyBorder="0"/>
    <xf numFmtId="342" fontId="245" fillId="22" borderId="97" applyFont="0" applyFill="0" applyBorder="0"/>
    <xf numFmtId="342" fontId="245" fillId="22" borderId="97" applyFont="0" applyFill="0" applyBorder="0"/>
    <xf numFmtId="342" fontId="245" fillId="22" borderId="97" applyFont="0" applyFill="0" applyBorder="0"/>
    <xf numFmtId="342" fontId="245" fillId="22" borderId="97" applyFont="0" applyFill="0" applyBorder="0"/>
    <xf numFmtId="0" fontId="67" fillId="0" borderId="13" applyNumberFormat="0" applyFont="0" applyBorder="0">
      <alignment horizontal="left" indent="2"/>
    </xf>
    <xf numFmtId="0"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88" fontId="82" fillId="22" borderId="157" applyFont="0" applyFill="0" applyBorder="0"/>
    <xf numFmtId="0" fontId="67" fillId="0" borderId="13" applyNumberFormat="0" applyFont="0" applyBorder="0">
      <alignment horizontal="left" indent="2"/>
    </xf>
    <xf numFmtId="0" fontId="67" fillId="0" borderId="13" applyNumberFormat="0" applyFont="0" applyBorder="0">
      <alignment horizontal="left" indent="2"/>
    </xf>
    <xf numFmtId="188" fontId="246" fillId="22" borderId="198" applyFont="0" applyFill="0" applyBorder="0"/>
    <xf numFmtId="342" fontId="245" fillId="22" borderId="182" applyFont="0" applyFill="0" applyBorder="0"/>
    <xf numFmtId="0" fontId="67" fillId="0" borderId="13" applyNumberFormat="0" applyFont="0" applyBorder="0" applyAlignment="0">
      <alignment horizontal="center"/>
    </xf>
    <xf numFmtId="0"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0" fontId="67" fillId="0" borderId="13" applyNumberFormat="0" applyFont="0" applyBorder="0" applyAlignment="0">
      <alignment horizontal="center"/>
    </xf>
    <xf numFmtId="0" fontId="67" fillId="0" borderId="13" applyNumberFormat="0" applyFont="0" applyBorder="0" applyAlignment="0">
      <alignment horizontal="center"/>
    </xf>
    <xf numFmtId="188" fontId="82" fillId="22" borderId="147" applyFont="0" applyFill="0" applyBorder="0"/>
    <xf numFmtId="342" fontId="245" fillId="22" borderId="112" applyFont="0" applyFill="0" applyBorder="0"/>
    <xf numFmtId="342" fontId="30" fillId="22" borderId="112" applyFont="0" applyFill="0" applyBorder="0"/>
    <xf numFmtId="342" fontId="245" fillId="22" borderId="112" applyFont="0" applyFill="0" applyBorder="0"/>
    <xf numFmtId="342" fontId="245" fillId="22" borderId="112" applyFont="0" applyFill="0" applyBorder="0"/>
    <xf numFmtId="342" fontId="245" fillId="22" borderId="87" applyFont="0" applyFill="0" applyBorder="0"/>
    <xf numFmtId="342" fontId="245" fillId="22" borderId="87" applyFont="0" applyFill="0" applyBorder="0"/>
    <xf numFmtId="342" fontId="245" fillId="22" borderId="87" applyFont="0" applyFill="0" applyBorder="0"/>
    <xf numFmtId="342" fontId="245" fillId="22" borderId="87" applyFont="0" applyFill="0" applyBorder="0"/>
    <xf numFmtId="342" fontId="245" fillId="22" borderId="107" applyFont="0" applyFill="0" applyBorder="0"/>
    <xf numFmtId="342" fontId="30" fillId="22" borderId="107" applyFont="0" applyFill="0" applyBorder="0"/>
    <xf numFmtId="342" fontId="245" fillId="22" borderId="207" applyFont="0" applyFill="0" applyBorder="0"/>
    <xf numFmtId="342" fontId="245" fillId="22" borderId="207" applyFont="0" applyFill="0" applyBorder="0"/>
    <xf numFmtId="188" fontId="82" fillId="22" borderId="141" applyFont="0" applyFill="0" applyBorder="0"/>
    <xf numFmtId="342" fontId="245" fillId="22" borderId="77" applyFont="0" applyFill="0" applyBorder="0"/>
    <xf numFmtId="342" fontId="245" fillId="22" borderId="77" applyFont="0" applyFill="0" applyBorder="0"/>
    <xf numFmtId="342" fontId="245" fillId="22" borderId="77" applyFont="0" applyFill="0" applyBorder="0"/>
    <xf numFmtId="342" fontId="245" fillId="22" borderId="77" applyFont="0" applyFill="0" applyBorder="0"/>
    <xf numFmtId="357" fontId="178" fillId="22" borderId="182" applyFont="0" applyFill="0" applyBorder="0"/>
    <xf numFmtId="342" fontId="245" fillId="22" borderId="97" applyFont="0" applyFill="0" applyBorder="0"/>
    <xf numFmtId="342" fontId="30" fillId="22" borderId="97" applyFont="0" applyFill="0" applyBorder="0"/>
    <xf numFmtId="342" fontId="245" fillId="22" borderId="67" applyFont="0" applyFill="0" applyBorder="0"/>
    <xf numFmtId="342" fontId="245" fillId="22" borderId="67" applyFont="0" applyFill="0" applyBorder="0"/>
    <xf numFmtId="342" fontId="245" fillId="22" borderId="67" applyFont="0" applyFill="0" applyBorder="0"/>
    <xf numFmtId="342" fontId="245" fillId="22" borderId="67" applyFont="0" applyFill="0" applyBorder="0"/>
    <xf numFmtId="342" fontId="30" fillId="22" borderId="198" applyFont="0" applyFill="0" applyBorder="0"/>
    <xf numFmtId="188" fontId="82" fillId="22" borderId="137" applyFont="0" applyFill="0" applyBorder="0"/>
    <xf numFmtId="342" fontId="245" fillId="22" borderId="207" applyFont="0" applyFill="0" applyBorder="0"/>
    <xf numFmtId="342" fontId="245" fillId="22" borderId="207" applyFont="0" applyFill="0" applyBorder="0"/>
    <xf numFmtId="342" fontId="245" fillId="22" borderId="112" applyFont="0" applyFill="0" applyBorder="0"/>
    <xf numFmtId="342" fontId="245" fillId="22" borderId="112" applyFont="0" applyFill="0" applyBorder="0"/>
    <xf numFmtId="342" fontId="245" fillId="22" borderId="182" applyFont="0" applyFill="0" applyBorder="0"/>
    <xf numFmtId="188" fontId="246" fillId="22" borderId="193" applyFont="0" applyFill="0" applyBorder="0"/>
    <xf numFmtId="188" fontId="82" fillId="22" borderId="132" applyFont="0" applyFill="0" applyBorder="0"/>
    <xf numFmtId="342" fontId="245" fillId="22" borderId="107" applyFont="0" applyFill="0" applyBorder="0"/>
    <xf numFmtId="342" fontId="245" fillId="22" borderId="107" applyFont="0" applyFill="0" applyBorder="0"/>
    <xf numFmtId="0" fontId="67" fillId="0" borderId="13" applyNumberFormat="0" applyFont="0" applyBorder="0" applyAlignment="0">
      <alignment horizontal="center"/>
    </xf>
    <xf numFmtId="0"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0" fontId="67" fillId="0" borderId="13" applyNumberFormat="0" applyFont="0" applyBorder="0" applyAlignment="0">
      <alignment horizontal="center"/>
    </xf>
    <xf numFmtId="0" fontId="67" fillId="0" borderId="13" applyNumberFormat="0" applyFont="0" applyBorder="0" applyAlignment="0">
      <alignment horizontal="center"/>
    </xf>
    <xf numFmtId="342" fontId="245" fillId="22" borderId="97" applyFont="0" applyFill="0" applyBorder="0"/>
    <xf numFmtId="342" fontId="245" fillId="22" borderId="97" applyFont="0" applyFill="0" applyBorder="0"/>
    <xf numFmtId="342" fontId="245" fillId="22" borderId="87" applyFont="0" applyFill="0" applyBorder="0"/>
    <xf numFmtId="342" fontId="30" fillId="22" borderId="87" applyFont="0" applyFill="0" applyBorder="0"/>
    <xf numFmtId="188" fontId="82" fillId="22" borderId="122" applyFont="0" applyFill="0" applyBorder="0"/>
    <xf numFmtId="342" fontId="245" fillId="22" borderId="203" applyFont="0" applyFill="0" applyBorder="0"/>
    <xf numFmtId="342" fontId="245" fillId="22" borderId="203" applyFont="0" applyFill="0" applyBorder="0"/>
    <xf numFmtId="342" fontId="245" fillId="22" borderId="77" applyFont="0" applyFill="0" applyBorder="0"/>
    <xf numFmtId="342" fontId="30" fillId="22" borderId="77" applyFont="0" applyFill="0" applyBorder="0"/>
    <xf numFmtId="188" fontId="82" fillId="22" borderId="117" applyFont="0" applyFill="0" applyBorder="0"/>
    <xf numFmtId="357" fontId="178" fillId="22" borderId="182" applyFont="0" applyFill="0" applyBorder="0"/>
    <xf numFmtId="342" fontId="245" fillId="22" borderId="172" applyFont="0" applyFill="0" applyBorder="0"/>
    <xf numFmtId="342" fontId="245" fillId="22" borderId="67" applyFont="0" applyFill="0" applyBorder="0"/>
    <xf numFmtId="342" fontId="30" fillId="22" borderId="67" applyFont="0" applyFill="0" applyBorder="0"/>
    <xf numFmtId="342" fontId="30" fillId="22" borderId="193" applyFont="0" applyFill="0" applyBorder="0"/>
    <xf numFmtId="342" fontId="245" fillId="22" borderId="203" applyFont="0" applyFill="0" applyBorder="0"/>
    <xf numFmtId="342" fontId="245" fillId="22" borderId="203" applyFont="0" applyFill="0" applyBorder="0"/>
    <xf numFmtId="342" fontId="245" fillId="22" borderId="167" applyFont="0" applyFill="0" applyBorder="0"/>
    <xf numFmtId="188" fontId="246" fillId="22" borderId="182" applyFont="0" applyFill="0" applyBorder="0"/>
    <xf numFmtId="342" fontId="245" fillId="22" borderId="87" applyFont="0" applyFill="0" applyBorder="0"/>
    <xf numFmtId="342" fontId="245" fillId="22" borderId="87" applyFont="0" applyFill="0" applyBorder="0"/>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342" fontId="245" fillId="22" borderId="77" applyFont="0" applyFill="0" applyBorder="0"/>
    <xf numFmtId="342" fontId="245" fillId="22" borderId="77" applyFont="0" applyFill="0" applyBorder="0"/>
    <xf numFmtId="3" fontId="35" fillId="0" borderId="13"/>
    <xf numFmtId="3" fontId="35" fillId="0" borderId="13"/>
    <xf numFmtId="3" fontId="35" fillId="0" borderId="13"/>
    <xf numFmtId="3" fontId="35" fillId="0" borderId="13"/>
    <xf numFmtId="188" fontId="82" fillId="22" borderId="112" applyFont="0" applyFill="0" applyBorder="0"/>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42" fontId="245" fillId="22" borderId="67" applyFont="0" applyFill="0" applyBorder="0"/>
    <xf numFmtId="342" fontId="245" fillId="22" borderId="67" applyFont="0" applyFill="0" applyBorder="0"/>
    <xf numFmtId="357" fontId="178" fillId="22" borderId="172" applyFont="0" applyFill="0" applyBorder="0"/>
    <xf numFmtId="342" fontId="245" fillId="22" borderId="157" applyFont="0" applyFill="0" applyBorder="0"/>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357" fontId="178" fillId="22" borderId="167" applyFont="0" applyFill="0" applyBorder="0"/>
    <xf numFmtId="342" fontId="245" fillId="22" borderId="198" applyFont="0" applyFill="0" applyBorder="0"/>
    <xf numFmtId="342" fontId="245" fillId="22" borderId="198" applyFont="0" applyFill="0" applyBorder="0"/>
    <xf numFmtId="3" fontId="35" fillId="0" borderId="13"/>
    <xf numFmtId="3" fontId="35" fillId="0" borderId="13"/>
    <xf numFmtId="3" fontId="35" fillId="0" borderId="13"/>
    <xf numFmtId="3" fontId="35" fillId="0" borderId="13"/>
    <xf numFmtId="188" fontId="82" fillId="22" borderId="112" applyFont="0" applyFill="0" applyBorder="0"/>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42" fontId="245" fillId="22" borderId="147" applyFont="0" applyFill="0" applyBorder="0"/>
    <xf numFmtId="188" fontId="82" fillId="22" borderId="107" applyFont="0" applyFill="0" applyBorder="0"/>
    <xf numFmtId="342" fontId="30" fillId="22" borderId="182" applyFont="0" applyFill="0" applyBorder="0"/>
    <xf numFmtId="342" fontId="245" fillId="22" borderId="141" applyFont="0" applyFill="0" applyBorder="0"/>
    <xf numFmtId="188" fontId="246" fillId="22" borderId="182" applyFont="0" applyFill="0" applyBorder="0"/>
    <xf numFmtId="357" fontId="178" fillId="22" borderId="157" applyFont="0" applyFill="0" applyBorder="0"/>
    <xf numFmtId="188" fontId="82" fillId="22" borderId="97" applyFont="0" applyFill="0" applyBorder="0"/>
    <xf numFmtId="342" fontId="245" fillId="22" borderId="198" applyFont="0" applyFill="0" applyBorder="0"/>
    <xf numFmtId="342" fontId="245" fillId="22" borderId="198" applyFont="0" applyFill="0" applyBorder="0"/>
    <xf numFmtId="342" fontId="245" fillId="22" borderId="137" applyFont="0" applyFill="0" applyBorder="0"/>
    <xf numFmtId="357" fontId="178" fillId="22" borderId="147" applyFont="0" applyFill="0" applyBorder="0"/>
    <xf numFmtId="342" fontId="245" fillId="22" borderId="132" applyFont="0" applyFill="0" applyBorder="0"/>
    <xf numFmtId="0" fontId="67" fillId="0" borderId="13" applyNumberFormat="0" applyFont="0" applyBorder="0">
      <alignment horizontal="left" indent="2"/>
    </xf>
    <xf numFmtId="0" fontId="67" fillId="0" borderId="13" applyNumberFormat="0" applyFont="0" applyBorder="0">
      <alignment horizontal="left" indent="2"/>
    </xf>
    <xf numFmtId="172" fontId="67" fillId="0" borderId="13" applyNumberFormat="0" applyFont="0" applyBorder="0">
      <alignment horizontal="left" indent="2"/>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357" fontId="178" fillId="22" borderId="141" applyFont="0" applyFill="0" applyBorder="0"/>
    <xf numFmtId="188" fontId="82" fillId="22" borderId="87" applyFont="0" applyFill="0" applyBorder="0"/>
    <xf numFmtId="0" fontId="67" fillId="0" borderId="13" applyNumberFormat="0" applyFont="0" applyBorder="0">
      <alignment horizontal="left" indent="2"/>
    </xf>
    <xf numFmtId="0" fontId="67" fillId="0" borderId="13" applyNumberFormat="0" applyFont="0" applyBorder="0">
      <alignment horizontal="left" indent="2"/>
    </xf>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188" fontId="82" fillId="22" borderId="77" applyFont="0" applyFill="0" applyBorder="0"/>
    <xf numFmtId="342" fontId="245" fillId="22" borderId="193" applyFont="0" applyFill="0" applyBorder="0"/>
    <xf numFmtId="342" fontId="245" fillId="22" borderId="193" applyFont="0" applyFill="0" applyBorder="0"/>
    <xf numFmtId="188" fontId="246" fillId="22" borderId="172" applyFont="0" applyFill="0" applyBorder="0"/>
    <xf numFmtId="342" fontId="30" fillId="22" borderId="182" applyFont="0" applyFill="0" applyBorder="0"/>
    <xf numFmtId="188" fontId="82" fillId="22" borderId="67" applyFont="0" applyFill="0" applyBorder="0"/>
    <xf numFmtId="357" fontId="178" fillId="22" borderId="137" applyFont="0" applyFill="0" applyBorder="0"/>
    <xf numFmtId="342" fontId="245" fillId="22" borderId="122" applyFont="0" applyFill="0" applyBorder="0"/>
    <xf numFmtId="0" fontId="67" fillId="0" borderId="13" applyNumberFormat="0" applyFont="0" applyBorder="0">
      <alignment horizontal="left" indent="2"/>
    </xf>
    <xf numFmtId="0"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88" fontId="246" fillId="22" borderId="167" applyFont="0" applyFill="0" applyBorder="0"/>
    <xf numFmtId="0" fontId="67" fillId="0" borderId="13" applyNumberFormat="0" applyFont="0" applyBorder="0">
      <alignment horizontal="left" indent="2"/>
    </xf>
    <xf numFmtId="0" fontId="67" fillId="0" borderId="13" applyNumberFormat="0" applyFont="0" applyBorder="0">
      <alignment horizontal="left" indent="2"/>
    </xf>
    <xf numFmtId="342" fontId="245" fillId="22" borderId="117" applyFont="0" applyFill="0" applyBorder="0"/>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42" fontId="245" fillId="22" borderId="193" applyFont="0" applyFill="0" applyBorder="0"/>
    <xf numFmtId="342" fontId="245" fillId="22" borderId="193" applyFont="0" applyFill="0" applyBorder="0"/>
    <xf numFmtId="357" fontId="178" fillId="22" borderId="132" applyFont="0" applyFill="0" applyBorder="0"/>
    <xf numFmtId="188" fontId="246" fillId="22" borderId="157" applyFont="0" applyFill="0" applyBorder="0"/>
    <xf numFmtId="342" fontId="30" fillId="22" borderId="172" applyFont="0" applyFill="0" applyBorder="0"/>
    <xf numFmtId="342" fontId="245" fillId="22" borderId="112" applyFont="0" applyFill="0" applyBorder="0"/>
    <xf numFmtId="357" fontId="178" fillId="22" borderId="122" applyFont="0" applyFill="0" applyBorder="0"/>
    <xf numFmtId="357" fontId="178" fillId="22" borderId="117" applyFont="0" applyFill="0" applyBorder="0"/>
    <xf numFmtId="342" fontId="245" fillId="22" borderId="182" applyFont="0" applyFill="0" applyBorder="0"/>
    <xf numFmtId="342" fontId="245" fillId="22" borderId="182" applyFont="0" applyFill="0" applyBorder="0"/>
    <xf numFmtId="188" fontId="246" fillId="22" borderId="147" applyFont="0" applyFill="0" applyBorder="0"/>
    <xf numFmtId="0" fontId="67" fillId="0" borderId="13" applyNumberFormat="0" applyFont="0" applyBorder="0" applyAlignment="0">
      <alignment horizontal="center"/>
    </xf>
    <xf numFmtId="0"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0" fontId="67" fillId="0" borderId="13" applyNumberFormat="0" applyFont="0" applyBorder="0" applyAlignment="0">
      <alignment horizontal="center"/>
    </xf>
    <xf numFmtId="0" fontId="67" fillId="0" borderId="13" applyNumberFormat="0" applyFont="0" applyBorder="0" applyAlignment="0">
      <alignment horizontal="center"/>
    </xf>
    <xf numFmtId="342" fontId="30" fillId="22" borderId="167" applyFont="0" applyFill="0" applyBorder="0"/>
    <xf numFmtId="342" fontId="245" fillId="22" borderId="112" applyFont="0" applyFill="0" applyBorder="0"/>
    <xf numFmtId="0" fontId="67" fillId="0" borderId="13" applyNumberFormat="0" applyFont="0" applyBorder="0">
      <alignment horizontal="left" indent="2"/>
    </xf>
    <xf numFmtId="0"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0" fontId="67" fillId="0" borderId="13" applyNumberFormat="0" applyFont="0" applyBorder="0">
      <alignment horizontal="left" indent="2"/>
    </xf>
    <xf numFmtId="0" fontId="67" fillId="0" borderId="13" applyNumberFormat="0" applyFont="0" applyBorder="0">
      <alignment horizontal="left" indent="2"/>
    </xf>
    <xf numFmtId="342" fontId="245" fillId="22" borderId="107" applyFont="0" applyFill="0" applyBorder="0"/>
    <xf numFmtId="188" fontId="246" fillId="22" borderId="141" applyFont="0" applyFill="0" applyBorder="0"/>
    <xf numFmtId="357" fontId="178" fillId="22" borderId="112" applyFont="0" applyFill="0" applyBorder="0"/>
    <xf numFmtId="0" fontId="67" fillId="0" borderId="13" applyNumberFormat="0" applyFont="0" applyBorder="0" applyAlignment="0">
      <alignment horizontal="center"/>
    </xf>
    <xf numFmtId="0"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0" fontId="67" fillId="0" borderId="13" applyNumberFormat="0" applyFont="0" applyBorder="0" applyAlignment="0">
      <alignment horizontal="center"/>
    </xf>
    <xf numFmtId="0" fontId="67" fillId="0" borderId="13" applyNumberFormat="0" applyFont="0" applyBorder="0" applyAlignment="0">
      <alignment horizontal="center"/>
    </xf>
    <xf numFmtId="342" fontId="245" fillId="22" borderId="182" applyFont="0" applyFill="0" applyBorder="0"/>
    <xf numFmtId="342" fontId="245" fillId="22" borderId="182" applyFont="0" applyFill="0" applyBorder="0"/>
    <xf numFmtId="342" fontId="30" fillId="22" borderId="157" applyFont="0" applyFill="0" applyBorder="0"/>
    <xf numFmtId="342" fontId="245" fillId="22" borderId="97" applyFont="0" applyFill="0" applyBorder="0"/>
    <xf numFmtId="0" fontId="67" fillId="0" borderId="13" applyNumberFormat="0" applyFont="0" applyBorder="0">
      <alignment horizontal="left" indent="2"/>
    </xf>
    <xf numFmtId="0"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0" fontId="67" fillId="0" borderId="13" applyNumberFormat="0" applyFont="0" applyBorder="0">
      <alignment horizontal="left" indent="2"/>
    </xf>
    <xf numFmtId="0" fontId="67" fillId="0" borderId="13" applyNumberFormat="0" applyFont="0" applyBorder="0">
      <alignment horizontal="left" indent="2"/>
    </xf>
    <xf numFmtId="188" fontId="246" fillId="22" borderId="137" applyFont="0" applyFill="0" applyBorder="0"/>
    <xf numFmtId="357" fontId="178" fillId="22" borderId="112" applyFont="0" applyFill="0" applyBorder="0"/>
    <xf numFmtId="342" fontId="30" fillId="22" borderId="147" applyFont="0" applyFill="0" applyBorder="0"/>
    <xf numFmtId="357" fontId="178" fillId="22" borderId="107" applyFont="0" applyFill="0" applyBorder="0"/>
    <xf numFmtId="188" fontId="246" fillId="22" borderId="132" applyFont="0" applyFill="0" applyBorder="0"/>
    <xf numFmtId="342" fontId="245" fillId="22" borderId="87" applyFont="0" applyFill="0" applyBorder="0"/>
    <xf numFmtId="342" fontId="245" fillId="22" borderId="182" applyFont="0" applyFill="0" applyBorder="0"/>
    <xf numFmtId="342" fontId="245" fillId="22" borderId="182" applyFont="0" applyFill="0" applyBorder="0"/>
    <xf numFmtId="342" fontId="30" fillId="22" borderId="141" applyFont="0" applyFill="0" applyBorder="0"/>
    <xf numFmtId="342" fontId="245" fillId="22" borderId="77" applyFont="0" applyFill="0" applyBorder="0"/>
    <xf numFmtId="357" fontId="178" fillId="22" borderId="97" applyFont="0" applyFill="0" applyBorder="0"/>
    <xf numFmtId="342" fontId="245" fillId="22" borderId="67" applyFont="0" applyFill="0" applyBorder="0"/>
    <xf numFmtId="0" fontId="67" fillId="0" borderId="13" applyNumberFormat="0" applyFont="0" applyBorder="0" applyAlignment="0">
      <alignment horizontal="center"/>
    </xf>
    <xf numFmtId="0"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0" fontId="67" fillId="0" borderId="13" applyNumberFormat="0" applyFont="0" applyBorder="0" applyAlignment="0">
      <alignment horizontal="center"/>
    </xf>
    <xf numFmtId="0" fontId="67" fillId="0" borderId="13" applyNumberFormat="0" applyFont="0" applyBorder="0" applyAlignment="0">
      <alignment horizontal="center"/>
    </xf>
    <xf numFmtId="188" fontId="246" fillId="22" borderId="122" applyFont="0" applyFill="0" applyBorder="0"/>
    <xf numFmtId="342" fontId="30" fillId="22" borderId="137" applyFont="0" applyFill="0" applyBorder="0"/>
    <xf numFmtId="188" fontId="246" fillId="22" borderId="117" applyFont="0" applyFill="0" applyBorder="0"/>
    <xf numFmtId="342" fontId="245" fillId="22" borderId="182" applyFont="0" applyFill="0" applyBorder="0"/>
    <xf numFmtId="357" fontId="178" fillId="22" borderId="87" applyFont="0" applyFill="0" applyBorder="0"/>
    <xf numFmtId="342" fontId="245" fillId="22" borderId="182" applyFont="0" applyFill="0" applyBorder="0"/>
    <xf numFmtId="357" fontId="178" fillId="22" borderId="77" applyFont="0" applyFill="0" applyBorder="0"/>
    <xf numFmtId="0" fontId="67" fillId="0" borderId="13" applyNumberFormat="0" applyFont="0" applyBorder="0" applyAlignment="0">
      <alignment horizontal="center"/>
    </xf>
    <xf numFmtId="0"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0" fontId="67" fillId="0" borderId="13" applyNumberFormat="0" applyFont="0" applyBorder="0" applyAlignment="0">
      <alignment horizontal="center"/>
    </xf>
    <xf numFmtId="0" fontId="67" fillId="0" borderId="13" applyNumberFormat="0" applyFont="0" applyBorder="0" applyAlignment="0">
      <alignment horizontal="center"/>
    </xf>
    <xf numFmtId="342" fontId="30" fillId="22" borderId="132" applyFont="0" applyFill="0" applyBorder="0"/>
    <xf numFmtId="188" fontId="246" fillId="22" borderId="112" applyFont="0" applyFill="0" applyBorder="0"/>
    <xf numFmtId="342" fontId="245" fillId="22" borderId="172" applyFont="0" applyFill="0" applyBorder="0"/>
    <xf numFmtId="357" fontId="178" fillId="22" borderId="67" applyFont="0" applyFill="0" applyBorder="0"/>
    <xf numFmtId="342" fontId="245" fillId="22" borderId="172" applyFont="0" applyFill="0" applyBorder="0"/>
    <xf numFmtId="342" fontId="30" fillId="22" borderId="122" applyFont="0" applyFill="0" applyBorder="0"/>
    <xf numFmtId="342" fontId="245" fillId="22" borderId="167" applyFont="0" applyFill="0" applyBorder="0"/>
    <xf numFmtId="342" fontId="245" fillId="22" borderId="167" applyFont="0" applyFill="0" applyBorder="0"/>
    <xf numFmtId="188" fontId="246" fillId="22" borderId="112" applyFont="0" applyFill="0" applyBorder="0"/>
    <xf numFmtId="342" fontId="30" fillId="22" borderId="117" applyFont="0" applyFill="0" applyBorder="0"/>
    <xf numFmtId="342" fontId="245" fillId="22" borderId="172" applyFont="0" applyFill="0" applyBorder="0"/>
    <xf numFmtId="342" fontId="245" fillId="22" borderId="172" applyFont="0" applyFill="0" applyBorder="0"/>
    <xf numFmtId="188" fontId="246" fillId="22" borderId="107" applyFont="0" applyFill="0" applyBorder="0"/>
    <xf numFmtId="342" fontId="245" fillId="22" borderId="157" applyFont="0" applyFill="0" applyBorder="0"/>
    <xf numFmtId="342" fontId="245" fillId="22" borderId="157" applyFont="0" applyFill="0" applyBorder="0"/>
    <xf numFmtId="342" fontId="30" fillId="22" borderId="112" applyFont="0" applyFill="0" applyBorder="0"/>
    <xf numFmtId="342" fontId="245" fillId="22" borderId="167" applyFont="0" applyFill="0" applyBorder="0"/>
    <xf numFmtId="342" fontId="245" fillId="22" borderId="167" applyFont="0" applyFill="0" applyBorder="0"/>
    <xf numFmtId="188" fontId="246" fillId="22" borderId="97" applyFont="0" applyFill="0" applyBorder="0"/>
    <xf numFmtId="342" fontId="245" fillId="22" borderId="147" applyFont="0" applyFill="0" applyBorder="0"/>
    <xf numFmtId="342" fontId="245" fillId="22" borderId="147" applyFont="0" applyFill="0" applyBorder="0"/>
    <xf numFmtId="342" fontId="30" fillId="22" borderId="112" applyFont="0" applyFill="0" applyBorder="0"/>
    <xf numFmtId="188" fontId="246" fillId="22" borderId="87" applyFont="0" applyFill="0" applyBorder="0"/>
    <xf numFmtId="342" fontId="245" fillId="22" borderId="157" applyFont="0" applyFill="0" applyBorder="0"/>
    <xf numFmtId="342" fontId="245" fillId="22" borderId="157" applyFont="0" applyFill="0" applyBorder="0"/>
    <xf numFmtId="342" fontId="30" fillId="22" borderId="107" applyFont="0" applyFill="0" applyBorder="0"/>
    <xf numFmtId="188" fontId="246" fillId="22" borderId="77" applyFont="0" applyFill="0" applyBorder="0"/>
    <xf numFmtId="342" fontId="245" fillId="22" borderId="141" applyFont="0" applyFill="0" applyBorder="0"/>
    <xf numFmtId="342" fontId="245" fillId="22" borderId="141" applyFont="0" applyFill="0" applyBorder="0"/>
    <xf numFmtId="188" fontId="246" fillId="22" borderId="67" applyFont="0" applyFill="0" applyBorder="0"/>
    <xf numFmtId="342" fontId="245" fillId="22" borderId="147" applyFont="0" applyFill="0" applyBorder="0"/>
    <xf numFmtId="342" fontId="245" fillId="22" borderId="147" applyFont="0" applyFill="0" applyBorder="0"/>
    <xf numFmtId="342" fontId="30" fillId="22" borderId="97" applyFont="0" applyFill="0" applyBorder="0"/>
    <xf numFmtId="342" fontId="245" fillId="22" borderId="137" applyFont="0" applyFill="0" applyBorder="0"/>
    <xf numFmtId="342" fontId="245" fillId="22" borderId="137" applyFont="0" applyFill="0" applyBorder="0"/>
    <xf numFmtId="342" fontId="245" fillId="22" borderId="141" applyFont="0" applyFill="0" applyBorder="0"/>
    <xf numFmtId="342" fontId="245" fillId="22" borderId="141" applyFont="0" applyFill="0" applyBorder="0"/>
    <xf numFmtId="342" fontId="30" fillId="22" borderId="207" applyFont="0" applyFill="0" applyBorder="0"/>
    <xf numFmtId="342" fontId="245" fillId="22" borderId="132" applyFont="0" applyFill="0" applyBorder="0"/>
    <xf numFmtId="342" fontId="245" fillId="22" borderId="132" applyFont="0" applyFill="0" applyBorder="0"/>
    <xf numFmtId="342" fontId="30" fillId="22" borderId="87" applyFont="0" applyFill="0" applyBorder="0"/>
    <xf numFmtId="342" fontId="30" fillId="22" borderId="77" applyFont="0" applyFill="0" applyBorder="0"/>
    <xf numFmtId="342" fontId="245" fillId="22" borderId="137" applyFont="0" applyFill="0" applyBorder="0"/>
    <xf numFmtId="342" fontId="245" fillId="22" borderId="137" applyFont="0" applyFill="0" applyBorder="0"/>
    <xf numFmtId="342" fontId="30" fillId="22" borderId="67" applyFont="0" applyFill="0" applyBorder="0"/>
    <xf numFmtId="342" fontId="245" fillId="22" borderId="122" applyFont="0" applyFill="0" applyBorder="0"/>
    <xf numFmtId="342" fontId="245" fillId="22" borderId="122" applyFont="0" applyFill="0" applyBorder="0"/>
    <xf numFmtId="342" fontId="245" fillId="22" borderId="132" applyFont="0" applyFill="0" applyBorder="0"/>
    <xf numFmtId="342" fontId="245" fillId="22" borderId="132" applyFont="0" applyFill="0" applyBorder="0"/>
    <xf numFmtId="342" fontId="245" fillId="22" borderId="117" applyFont="0" applyFill="0" applyBorder="0"/>
    <xf numFmtId="342" fontId="245" fillId="22" borderId="117" applyFont="0" applyFill="0" applyBorder="0"/>
    <xf numFmtId="342" fontId="245" fillId="22" borderId="122" applyFont="0" applyFill="0" applyBorder="0"/>
    <xf numFmtId="342" fontId="245" fillId="22" borderId="122" applyFont="0" applyFill="0" applyBorder="0"/>
    <xf numFmtId="342" fontId="245" fillId="22" borderId="112" applyFont="0" applyFill="0" applyBorder="0"/>
    <xf numFmtId="342" fontId="245" fillId="22" borderId="112" applyFont="0" applyFill="0" applyBorder="0"/>
    <xf numFmtId="342" fontId="245" fillId="22" borderId="117" applyFont="0" applyFill="0" applyBorder="0"/>
    <xf numFmtId="342" fontId="245" fillId="22" borderId="117" applyFont="0" applyFill="0" applyBorder="0"/>
    <xf numFmtId="342" fontId="245" fillId="22" borderId="112" applyFont="0" applyFill="0" applyBorder="0"/>
    <xf numFmtId="342" fontId="245" fillId="22" borderId="112" applyFont="0" applyFill="0" applyBorder="0"/>
    <xf numFmtId="342" fontId="30" fillId="22" borderId="203" applyFont="0" applyFill="0" applyBorder="0"/>
    <xf numFmtId="342" fontId="245" fillId="22" borderId="112" applyFont="0" applyFill="0" applyBorder="0"/>
    <xf numFmtId="342" fontId="245" fillId="22" borderId="112" applyFont="0" applyFill="0" applyBorder="0"/>
    <xf numFmtId="342" fontId="245" fillId="22" borderId="107" applyFont="0" applyFill="0" applyBorder="0"/>
    <xf numFmtId="342" fontId="245" fillId="22" borderId="107" applyFont="0" applyFill="0" applyBorder="0"/>
    <xf numFmtId="342" fontId="245" fillId="22" borderId="97" applyFont="0" applyFill="0" applyBorder="0"/>
    <xf numFmtId="342" fontId="245" fillId="22" borderId="97" applyFont="0" applyFill="0" applyBorder="0"/>
    <xf numFmtId="342" fontId="245" fillId="22" borderId="112" applyFont="0" applyFill="0" applyBorder="0"/>
    <xf numFmtId="342" fontId="245" fillId="22" borderId="112" applyFont="0" applyFill="0" applyBorder="0"/>
    <xf numFmtId="342" fontId="245" fillId="22" borderId="107" applyFont="0" applyFill="0" applyBorder="0"/>
    <xf numFmtId="342" fontId="245" fillId="22" borderId="107" applyFont="0" applyFill="0" applyBorder="0"/>
    <xf numFmtId="342" fontId="245" fillId="22" borderId="87" applyFont="0" applyFill="0" applyBorder="0"/>
    <xf numFmtId="342" fontId="245" fillId="22" borderId="87" applyFont="0" applyFill="0" applyBorder="0"/>
    <xf numFmtId="342" fontId="245" fillId="22" borderId="97" applyFont="0" applyFill="0" applyBorder="0"/>
    <xf numFmtId="342" fontId="245" fillId="22" borderId="97" applyFont="0" applyFill="0" applyBorder="0"/>
    <xf numFmtId="342" fontId="245" fillId="22" borderId="77" applyFont="0" applyFill="0" applyBorder="0"/>
    <xf numFmtId="342" fontId="245" fillId="22" borderId="77" applyFont="0" applyFill="0" applyBorder="0"/>
    <xf numFmtId="342" fontId="245" fillId="22" borderId="67" applyFont="0" applyFill="0" applyBorder="0"/>
    <xf numFmtId="342" fontId="245" fillId="22" borderId="67" applyFont="0" applyFill="0" applyBorder="0"/>
    <xf numFmtId="342" fontId="245" fillId="22" borderId="87" applyFont="0" applyFill="0" applyBorder="0"/>
    <xf numFmtId="342" fontId="245" fillId="22" borderId="87" applyFont="0" applyFill="0" applyBorder="0"/>
    <xf numFmtId="342" fontId="245" fillId="22" borderId="77" applyFont="0" applyFill="0" applyBorder="0"/>
    <xf numFmtId="342" fontId="245" fillId="22" borderId="77" applyFont="0" applyFill="0" applyBorder="0"/>
    <xf numFmtId="342" fontId="30" fillId="22" borderId="198" applyFont="0" applyFill="0" applyBorder="0"/>
    <xf numFmtId="342" fontId="245" fillId="22" borderId="67" applyFont="0" applyFill="0" applyBorder="0"/>
    <xf numFmtId="342" fontId="245" fillId="22" borderId="67" applyFont="0" applyFill="0" applyBorder="0"/>
    <xf numFmtId="4" fontId="225" fillId="55" borderId="206" applyNumberFormat="0" applyProtection="0">
      <alignment horizontal="left" vertical="center" indent="1"/>
    </xf>
    <xf numFmtId="4" fontId="224" fillId="55" borderId="206" applyNumberFormat="0" applyProtection="0">
      <alignment horizontal="left" vertical="center" indent="1"/>
    </xf>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 fontId="225" fillId="55" borderId="202" applyNumberFormat="0" applyProtection="0">
      <alignment horizontal="left" vertical="center" indent="1"/>
    </xf>
    <xf numFmtId="4" fontId="224" fillId="55" borderId="202" applyNumberFormat="0" applyProtection="0">
      <alignment horizontal="left" vertical="center" indent="1"/>
    </xf>
    <xf numFmtId="9" fontId="54" fillId="0" borderId="205" applyNumberFormat="0" applyBorder="0"/>
    <xf numFmtId="9" fontId="54" fillId="0" borderId="205" applyNumberFormat="0" applyBorder="0"/>
    <xf numFmtId="342" fontId="30" fillId="22" borderId="182" applyFont="0" applyFill="0" applyBorder="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 fontId="225" fillId="55" borderId="197" applyNumberFormat="0" applyProtection="0">
      <alignment horizontal="left" vertical="center" indent="1"/>
    </xf>
    <xf numFmtId="4" fontId="224" fillId="55" borderId="197" applyNumberFormat="0" applyProtection="0">
      <alignment horizontal="left" vertical="center" indent="1"/>
    </xf>
    <xf numFmtId="342" fontId="30" fillId="22" borderId="182" applyFont="0" applyFill="0" applyBorder="0"/>
    <xf numFmtId="9" fontId="54" fillId="0" borderId="201" applyNumberFormat="0" applyBorder="0"/>
    <xf numFmtId="9" fontId="54" fillId="0" borderId="201" applyNumberFormat="0" applyBorder="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342" fontId="30" fillId="22" borderId="172" applyFont="0" applyFill="0" applyBorder="0"/>
    <xf numFmtId="43" fontId="4" fillId="0" borderId="0" applyFont="0" applyFill="0" applyBorder="0" applyAlignment="0" applyProtection="0"/>
    <xf numFmtId="4" fontId="225" fillId="55" borderId="192" applyNumberFormat="0" applyProtection="0">
      <alignment horizontal="left" vertical="center" indent="1"/>
    </xf>
    <xf numFmtId="4" fontId="224" fillId="55" borderId="192" applyNumberFormat="0" applyProtection="0">
      <alignment horizontal="left" vertical="center" indent="1"/>
    </xf>
    <xf numFmtId="342" fontId="30" fillId="22" borderId="167" applyFont="0" applyFill="0" applyBorder="0"/>
    <xf numFmtId="9" fontId="54" fillId="0" borderId="196" applyNumberFormat="0" applyBorder="0"/>
    <xf numFmtId="9" fontId="54" fillId="0" borderId="196" applyNumberFormat="0" applyBorder="0"/>
    <xf numFmtId="342" fontId="30" fillId="22" borderId="157" applyFont="0" applyFill="0" applyBorder="0"/>
    <xf numFmtId="194" fontId="25" fillId="0" borderId="0" applyFont="0" applyFill="0" applyBorder="0" applyAlignment="0" applyProtection="0"/>
    <xf numFmtId="194" fontId="25"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342" fontId="30" fillId="22" borderId="147" applyFont="0" applyFill="0" applyBorder="0"/>
    <xf numFmtId="43" fontId="1" fillId="0" borderId="0" applyFont="0" applyFill="0" applyBorder="0" applyAlignment="0" applyProtection="0"/>
    <xf numFmtId="43" fontId="4" fillId="0" borderId="0" applyFont="0" applyFill="0" applyBorder="0" applyAlignment="0" applyProtection="0"/>
    <xf numFmtId="342" fontId="30" fillId="22" borderId="141" applyFont="0" applyFill="0" applyBorder="0"/>
    <xf numFmtId="4" fontId="225" fillId="55" borderId="181" applyNumberFormat="0" applyProtection="0">
      <alignment horizontal="left" vertical="center" indent="1"/>
    </xf>
    <xf numFmtId="4" fontId="224" fillId="55" borderId="181" applyNumberFormat="0" applyProtection="0">
      <alignment horizontal="left" vertical="center" indent="1"/>
    </xf>
    <xf numFmtId="0" fontId="1" fillId="0" borderId="0"/>
    <xf numFmtId="342" fontId="30" fillId="22" borderId="137" applyFont="0" applyFill="0" applyBorder="0"/>
    <xf numFmtId="342" fontId="30" fillId="22" borderId="132" applyFont="0" applyFill="0" applyBorder="0"/>
    <xf numFmtId="9" fontId="54" fillId="0" borderId="191" applyNumberFormat="0" applyBorder="0"/>
    <xf numFmtId="9" fontId="54" fillId="0" borderId="191" applyNumberFormat="0" applyBorder="0"/>
    <xf numFmtId="43" fontId="1" fillId="0" borderId="0" applyFont="0" applyFill="0" applyBorder="0" applyAlignment="0" applyProtection="0"/>
    <xf numFmtId="0" fontId="9" fillId="0" borderId="0"/>
    <xf numFmtId="43" fontId="4" fillId="0" borderId="0" applyFont="0" applyFill="0" applyBorder="0" applyAlignment="0" applyProtection="0"/>
    <xf numFmtId="342" fontId="30" fillId="22" borderId="122" applyFont="0" applyFill="0" applyBorder="0"/>
    <xf numFmtId="194" fontId="25" fillId="0" borderId="0" applyFont="0" applyFill="0" applyBorder="0" applyAlignment="0" applyProtection="0"/>
    <xf numFmtId="194" fontId="25" fillId="0" borderId="0" applyFont="0" applyFill="0" applyBorder="0" applyAlignment="0" applyProtection="0"/>
    <xf numFmtId="43" fontId="1" fillId="0" borderId="0" applyFont="0" applyFill="0" applyBorder="0" applyAlignment="0" applyProtection="0"/>
    <xf numFmtId="342" fontId="30" fillId="22" borderId="117" applyFont="0" applyFill="0" applyBorder="0"/>
    <xf numFmtId="43" fontId="4" fillId="0" borderId="0" applyFont="0" applyFill="0" applyBorder="0" applyAlignment="0" applyProtection="0"/>
    <xf numFmtId="4" fontId="225" fillId="55" borderId="181" applyNumberFormat="0" applyProtection="0">
      <alignment horizontal="left" vertical="center" indent="1"/>
    </xf>
    <xf numFmtId="4" fontId="224" fillId="55" borderId="181" applyNumberFormat="0" applyProtection="0">
      <alignment horizontal="left" vertical="center" indent="1"/>
    </xf>
    <xf numFmtId="342" fontId="30" fillId="22" borderId="112" applyFont="0" applyFill="0" applyBorder="0"/>
    <xf numFmtId="172" fontId="14" fillId="0" borderId="0"/>
    <xf numFmtId="0" fontId="14" fillId="0" borderId="0"/>
    <xf numFmtId="0" fontId="32" fillId="0" borderId="0"/>
    <xf numFmtId="0" fontId="1" fillId="0" borderId="0"/>
    <xf numFmtId="0" fontId="209" fillId="0" borderId="0" applyNumberFormat="0" applyFill="0" applyBorder="0" applyProtection="0">
      <alignment vertical="top"/>
    </xf>
    <xf numFmtId="342" fontId="30" fillId="22" borderId="112" applyFont="0" applyFill="0" applyBorder="0"/>
    <xf numFmtId="9" fontId="54" fillId="0" borderId="180" applyNumberFormat="0" applyBorder="0"/>
    <xf numFmtId="9" fontId="54" fillId="0" borderId="180" applyNumberFormat="0" applyBorder="0"/>
    <xf numFmtId="342" fontId="30" fillId="22" borderId="107" applyFont="0" applyFill="0" applyBorder="0"/>
    <xf numFmtId="4" fontId="225" fillId="55" borderId="171" applyNumberFormat="0" applyProtection="0">
      <alignment horizontal="left" vertical="center" indent="1"/>
    </xf>
    <xf numFmtId="4" fontId="224" fillId="55" borderId="171" applyNumberFormat="0" applyProtection="0">
      <alignment horizontal="left" vertical="center" indent="1"/>
    </xf>
    <xf numFmtId="43" fontId="1" fillId="0" borderId="0" applyFont="0" applyFill="0" applyBorder="0" applyAlignment="0" applyProtection="0"/>
    <xf numFmtId="342" fontId="30" fillId="22" borderId="97" applyFont="0" applyFill="0" applyBorder="0"/>
    <xf numFmtId="0" fontId="9" fillId="0" borderId="0"/>
    <xf numFmtId="194" fontId="25" fillId="0" borderId="0" applyFont="0" applyFill="0" applyBorder="0" applyAlignment="0" applyProtection="0"/>
    <xf numFmtId="194" fontId="25" fillId="0" borderId="0" applyFont="0" applyFill="0" applyBorder="0" applyAlignment="0" applyProtection="0"/>
    <xf numFmtId="43" fontId="4" fillId="0" borderId="0" applyFont="0" applyFill="0" applyBorder="0" applyAlignment="0" applyProtection="0"/>
    <xf numFmtId="4" fontId="225" fillId="55" borderId="166" applyNumberFormat="0" applyProtection="0">
      <alignment horizontal="left" vertical="center" indent="1"/>
    </xf>
    <xf numFmtId="4" fontId="224" fillId="55" borderId="166" applyNumberFormat="0" applyProtection="0">
      <alignment horizontal="left" vertical="center" indent="1"/>
    </xf>
    <xf numFmtId="43" fontId="1" fillId="0" borderId="0" applyFont="0" applyFill="0" applyBorder="0" applyAlignment="0" applyProtection="0"/>
    <xf numFmtId="43" fontId="1" fillId="0" borderId="0" applyFont="0" applyFill="0" applyBorder="0" applyAlignment="0" applyProtection="0"/>
    <xf numFmtId="298" fontId="14" fillId="0" borderId="0" applyFont="0" applyFill="0" applyBorder="0" applyAlignment="0" applyProtection="0"/>
    <xf numFmtId="43" fontId="4" fillId="0" borderId="0" applyFont="0" applyFill="0" applyBorder="0" applyAlignment="0" applyProtection="0"/>
    <xf numFmtId="342" fontId="30" fillId="22" borderId="87" applyFont="0" applyFill="0" applyBorder="0"/>
    <xf numFmtId="43" fontId="4" fillId="0" borderId="0" applyFont="0" applyFill="0" applyBorder="0" applyAlignment="0" applyProtection="0"/>
    <xf numFmtId="342" fontId="30" fillId="22" borderId="77" applyFont="0" applyFill="0" applyBorder="0"/>
    <xf numFmtId="43" fontId="1" fillId="0" borderId="0" applyFont="0" applyFill="0" applyBorder="0" applyAlignment="0" applyProtection="0"/>
    <xf numFmtId="342" fontId="30" fillId="22" borderId="67" applyFont="0" applyFill="0" applyBorder="0"/>
    <xf numFmtId="43" fontId="4" fillId="0" borderId="0" applyFont="0" applyFill="0" applyBorder="0" applyAlignment="0" applyProtection="0"/>
    <xf numFmtId="4" fontId="225" fillId="55" borderId="156" applyNumberFormat="0" applyProtection="0">
      <alignment horizontal="left" vertical="center" indent="1"/>
    </xf>
    <xf numFmtId="4" fontId="224" fillId="55" borderId="156" applyNumberFormat="0" applyProtection="0">
      <alignment horizontal="left" vertical="center" indent="1"/>
    </xf>
    <xf numFmtId="43" fontId="1" fillId="0" borderId="0" applyFont="0" applyFill="0" applyBorder="0" applyAlignment="0" applyProtection="0"/>
    <xf numFmtId="172" fontId="14" fillId="0" borderId="0"/>
    <xf numFmtId="0" fontId="14" fillId="0" borderId="0"/>
    <xf numFmtId="0" fontId="32" fillId="0" borderId="0"/>
    <xf numFmtId="43" fontId="4" fillId="0" borderId="0" applyFont="0" applyFill="0" applyBorder="0" applyAlignment="0" applyProtection="0"/>
    <xf numFmtId="172" fontId="14" fillId="0" borderId="0" applyProtection="0"/>
    <xf numFmtId="0" fontId="14" fillId="0" borderId="0" applyProtection="0"/>
    <xf numFmtId="43" fontId="1" fillId="0" borderId="0" applyFont="0" applyFill="0" applyBorder="0" applyAlignment="0" applyProtection="0"/>
    <xf numFmtId="4" fontId="225" fillId="55" borderId="146" applyNumberFormat="0" applyProtection="0">
      <alignment horizontal="left" vertical="center" indent="1"/>
    </xf>
    <xf numFmtId="4" fontId="224" fillId="55" borderId="146" applyNumberFormat="0" applyProtection="0">
      <alignment horizontal="left" vertical="center" indent="1"/>
    </xf>
    <xf numFmtId="0" fontId="14" fillId="0" borderId="0"/>
    <xf numFmtId="0" fontId="1" fillId="0" borderId="0"/>
    <xf numFmtId="0" fontId="9" fillId="0" borderId="0"/>
    <xf numFmtId="43" fontId="1" fillId="0" borderId="0" applyFont="0" applyFill="0" applyBorder="0" applyAlignment="0" applyProtection="0"/>
    <xf numFmtId="0" fontId="209" fillId="0" borderId="0" applyNumberFormat="0" applyFill="0" applyBorder="0" applyProtection="0">
      <alignment vertical="top"/>
    </xf>
    <xf numFmtId="9" fontId="54" fillId="0" borderId="180" applyNumberFormat="0" applyBorder="0"/>
    <xf numFmtId="9" fontId="54" fillId="0" borderId="180" applyNumberFormat="0" applyBorder="0"/>
    <xf numFmtId="43" fontId="4" fillId="0" borderId="0" applyFont="0" applyFill="0" applyBorder="0" applyAlignment="0" applyProtection="0"/>
    <xf numFmtId="43" fontId="4" fillId="0" borderId="0" applyFont="0" applyFill="0" applyBorder="0" applyAlignment="0" applyProtection="0"/>
    <xf numFmtId="4" fontId="225" fillId="55" borderId="140" applyNumberFormat="0" applyProtection="0">
      <alignment horizontal="left" vertical="center" indent="1"/>
    </xf>
    <xf numFmtId="4" fontId="224" fillId="55" borderId="140" applyNumberFormat="0" applyProtection="0">
      <alignment horizontal="left" vertical="center" indent="1"/>
    </xf>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4" fontId="225" fillId="55" borderId="136" applyNumberFormat="0" applyProtection="0">
      <alignment horizontal="left" vertical="center" indent="1"/>
    </xf>
    <xf numFmtId="4" fontId="224" fillId="55" borderId="136" applyNumberFormat="0" applyProtection="0">
      <alignment horizontal="left" vertical="center" indent="1"/>
    </xf>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9" fillId="0" borderId="0"/>
    <xf numFmtId="4" fontId="225" fillId="55" borderId="131" applyNumberFormat="0" applyProtection="0">
      <alignment horizontal="left" vertical="center" indent="1"/>
    </xf>
    <xf numFmtId="4" fontId="224" fillId="55" borderId="131" applyNumberFormat="0" applyProtection="0">
      <alignment horizontal="left" vertical="center" indent="1"/>
    </xf>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54" fillId="0" borderId="170" applyNumberFormat="0" applyBorder="0"/>
    <xf numFmtId="9" fontId="54" fillId="0" borderId="170" applyNumberFormat="0" applyBorder="0"/>
    <xf numFmtId="29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225" fillId="55" borderId="121" applyNumberFormat="0" applyProtection="0">
      <alignment horizontal="left" vertical="center" indent="1"/>
    </xf>
    <xf numFmtId="4" fontId="224" fillId="55" borderId="121" applyNumberFormat="0" applyProtection="0">
      <alignment horizontal="left" vertical="center" indent="1"/>
    </xf>
    <xf numFmtId="0" fontId="1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225" fillId="55" borderId="116" applyNumberFormat="0" applyProtection="0">
      <alignment horizontal="left" vertical="center" indent="1"/>
    </xf>
    <xf numFmtId="4" fontId="224" fillId="55" borderId="116" applyNumberFormat="0" applyProtection="0">
      <alignment horizontal="left" vertical="center" indent="1"/>
    </xf>
    <xf numFmtId="9" fontId="54" fillId="0" borderId="165" applyNumberFormat="0" applyBorder="0"/>
    <xf numFmtId="9" fontId="54" fillId="0" borderId="165" applyNumberFormat="0" applyBorder="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4" fontId="225" fillId="55" borderId="111" applyNumberFormat="0" applyProtection="0">
      <alignment horizontal="left" vertical="center" indent="1"/>
    </xf>
    <xf numFmtId="4" fontId="224" fillId="55" borderId="111" applyNumberFormat="0" applyProtection="0">
      <alignment horizontal="left" vertical="center" indent="1"/>
    </xf>
    <xf numFmtId="172" fontId="14" fillId="0" borderId="0"/>
    <xf numFmtId="0" fontId="14" fillId="0" borderId="0"/>
    <xf numFmtId="0" fontId="32" fillId="0" borderId="0"/>
    <xf numFmtId="172" fontId="14" fillId="0" borderId="0" applyProtection="0"/>
    <xf numFmtId="0" fontId="14" fillId="0" borderId="0" applyProtection="0"/>
    <xf numFmtId="43" fontId="1" fillId="0" borderId="0" applyFont="0" applyFill="0" applyBorder="0" applyAlignment="0" applyProtection="0"/>
    <xf numFmtId="0" fontId="14" fillId="0" borderId="0"/>
    <xf numFmtId="0" fontId="9" fillId="0" borderId="0"/>
    <xf numFmtId="43" fontId="1" fillId="0" borderId="0" applyFont="0" applyFill="0" applyBorder="0" applyAlignment="0" applyProtection="0"/>
    <xf numFmtId="9" fontId="54" fillId="0" borderId="155" applyNumberFormat="0" applyBorder="0"/>
    <xf numFmtId="9" fontId="54" fillId="0" borderId="155" applyNumberFormat="0" applyBorder="0"/>
    <xf numFmtId="43" fontId="4" fillId="0" borderId="0" applyFont="0" applyFill="0" applyBorder="0" applyAlignment="0" applyProtection="0"/>
    <xf numFmtId="282" fontId="59" fillId="0" borderId="40" applyFill="0" applyProtection="0"/>
    <xf numFmtId="282" fontId="59" fillId="0" borderId="40" applyFill="0" applyProtection="0"/>
    <xf numFmtId="282" fontId="59" fillId="0" borderId="40" applyFill="0" applyProtection="0"/>
    <xf numFmtId="282" fontId="59" fillId="0" borderId="40" applyFill="0" applyProtection="0"/>
    <xf numFmtId="43" fontId="1" fillId="0" borderId="0" applyFont="0" applyFill="0" applyBorder="0" applyAlignment="0" applyProtection="0"/>
    <xf numFmtId="43" fontId="4" fillId="0" borderId="0" applyFont="0" applyFill="0" applyBorder="0" applyAlignment="0" applyProtection="0"/>
    <xf numFmtId="4" fontId="225" fillId="55" borderId="111" applyNumberFormat="0" applyProtection="0">
      <alignment horizontal="left" vertical="center" indent="1"/>
    </xf>
    <xf numFmtId="4" fontId="224" fillId="55" borderId="111" applyNumberFormat="0" applyProtection="0">
      <alignment horizontal="left" vertical="center" indent="1"/>
    </xf>
    <xf numFmtId="0" fontId="209" fillId="0" borderId="0" applyNumberFormat="0" applyFill="0" applyBorder="0" applyProtection="0">
      <alignment vertical="top"/>
    </xf>
    <xf numFmtId="43" fontId="4" fillId="0" borderId="0" applyFont="0" applyFill="0" applyBorder="0" applyAlignment="0" applyProtection="0"/>
    <xf numFmtId="194" fontId="25" fillId="0" borderId="0" applyFont="0" applyFill="0" applyBorder="0" applyAlignment="0" applyProtection="0"/>
    <xf numFmtId="4" fontId="225" fillId="55" borderId="106" applyNumberFormat="0" applyProtection="0">
      <alignment horizontal="left" vertical="center" indent="1"/>
    </xf>
    <xf numFmtId="4" fontId="224" fillId="55" borderId="106" applyNumberFormat="0" applyProtection="0">
      <alignment horizontal="left" vertical="center" indent="1"/>
    </xf>
    <xf numFmtId="43" fontId="1" fillId="0" borderId="0" applyFont="0" applyFill="0" applyBorder="0" applyAlignment="0" applyProtection="0"/>
    <xf numFmtId="194" fontId="25" fillId="0" borderId="0" applyFont="0" applyFill="0" applyBorder="0" applyAlignment="0" applyProtection="0"/>
    <xf numFmtId="9" fontId="54" fillId="0" borderId="145" applyNumberFormat="0" applyBorder="0"/>
    <xf numFmtId="43" fontId="1" fillId="0" borderId="0" applyFont="0" applyFill="0" applyBorder="0" applyAlignment="0" applyProtection="0"/>
    <xf numFmtId="9" fontId="54" fillId="0" borderId="145" applyNumberFormat="0" applyBorder="0"/>
    <xf numFmtId="43" fontId="4" fillId="0" borderId="0" applyFont="0" applyFill="0" applyBorder="0" applyAlignment="0" applyProtection="0"/>
    <xf numFmtId="43" fontId="4" fillId="0" borderId="0" applyFont="0" applyFill="0" applyBorder="0" applyAlignment="0" applyProtection="0"/>
    <xf numFmtId="4" fontId="225" fillId="55" borderId="96" applyNumberFormat="0" applyProtection="0">
      <alignment horizontal="left" vertical="center" indent="1"/>
    </xf>
    <xf numFmtId="4" fontId="224" fillId="55" borderId="96" applyNumberFormat="0" applyProtection="0">
      <alignment horizontal="left" vertical="center" indent="1"/>
    </xf>
    <xf numFmtId="43" fontId="1" fillId="0" borderId="0" applyFont="0" applyFill="0" applyBorder="0" applyAlignment="0" applyProtection="0"/>
    <xf numFmtId="9" fontId="54" fillId="0" borderId="139" applyNumberFormat="0" applyBorder="0"/>
    <xf numFmtId="9" fontId="54" fillId="0" borderId="139" applyNumberFormat="0" applyBorder="0"/>
    <xf numFmtId="0" fontId="9" fillId="0" borderId="0"/>
    <xf numFmtId="43" fontId="4"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54" fillId="0" borderId="135" applyNumberFormat="0" applyBorder="0"/>
    <xf numFmtId="9" fontId="54" fillId="0" borderId="135" applyNumberFormat="0" applyBorder="0"/>
    <xf numFmtId="298" fontId="14" fillId="0" borderId="0" applyFont="0" applyFill="0" applyBorder="0" applyAlignment="0" applyProtection="0"/>
    <xf numFmtId="4" fontId="225" fillId="55" borderId="86" applyNumberFormat="0" applyProtection="0">
      <alignment horizontal="left" vertical="center" indent="1"/>
    </xf>
    <xf numFmtId="4" fontId="224" fillId="55" borderId="86" applyNumberFormat="0" applyProtection="0">
      <alignment horizontal="left" vertical="center" indent="1"/>
    </xf>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 fontId="225" fillId="55" borderId="76" applyNumberFormat="0" applyProtection="0">
      <alignment horizontal="left" vertical="center" indent="1"/>
    </xf>
    <xf numFmtId="4" fontId="224" fillId="55" borderId="76" applyNumberFormat="0" applyProtection="0">
      <alignment horizontal="left" vertical="center" indent="1"/>
    </xf>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 fontId="225" fillId="55" borderId="66" applyNumberFormat="0" applyProtection="0">
      <alignment horizontal="left" vertical="center" indent="1"/>
    </xf>
    <xf numFmtId="4" fontId="224" fillId="55" borderId="66" applyNumberFormat="0" applyProtection="0">
      <alignment horizontal="left" vertical="center" indent="1"/>
    </xf>
    <xf numFmtId="43" fontId="1" fillId="0" borderId="0" applyFont="0" applyFill="0" applyBorder="0" applyAlignment="0" applyProtection="0"/>
    <xf numFmtId="9" fontId="54" fillId="0" borderId="130" applyNumberFormat="0" applyBorder="0"/>
    <xf numFmtId="43" fontId="1" fillId="0" borderId="0" applyFont="0" applyFill="0" applyBorder="0" applyAlignment="0" applyProtection="0"/>
    <xf numFmtId="43" fontId="1" fillId="0" borderId="0" applyFont="0" applyFill="0" applyBorder="0" applyAlignment="0" applyProtection="0"/>
    <xf numFmtId="9" fontId="54" fillId="0" borderId="130" applyNumberFormat="0" applyBorder="0"/>
    <xf numFmtId="43" fontId="4" fillId="0" borderId="0" applyFont="0" applyFill="0" applyBorder="0" applyAlignment="0" applyProtection="0"/>
    <xf numFmtId="43" fontId="4" fillId="0" borderId="0" applyFont="0" applyFill="0" applyBorder="0" applyAlignment="0" applyProtection="0"/>
    <xf numFmtId="0" fontId="14" fillId="0" borderId="0"/>
    <xf numFmtId="43" fontId="4" fillId="0" borderId="0" applyFont="0" applyFill="0" applyBorder="0" applyAlignment="0" applyProtection="0"/>
    <xf numFmtId="43" fontId="4" fillId="0" borderId="0" applyFont="0" applyFill="0" applyBorder="0" applyAlignment="0" applyProtection="0"/>
    <xf numFmtId="0" fontId="1" fillId="0" borderId="0"/>
    <xf numFmtId="172" fontId="14" fillId="0" borderId="0"/>
    <xf numFmtId="0" fontId="14" fillId="0" borderId="0"/>
    <xf numFmtId="0" fontId="32" fillId="0" borderId="0"/>
    <xf numFmtId="9" fontId="54" fillId="0" borderId="120" applyNumberFormat="0" applyBorder="0"/>
    <xf numFmtId="9" fontId="54" fillId="0" borderId="120" applyNumberFormat="0" applyBorder="0"/>
    <xf numFmtId="9" fontId="54" fillId="0" borderId="115" applyNumberFormat="0" applyBorder="0"/>
    <xf numFmtId="9" fontId="54" fillId="0" borderId="115" applyNumberFormat="0" applyBorder="0"/>
    <xf numFmtId="0" fontId="209" fillId="0" borderId="0" applyNumberFormat="0" applyFill="0" applyBorder="0" applyProtection="0">
      <alignment vertical="top"/>
    </xf>
    <xf numFmtId="172" fontId="14" fillId="0" borderId="0" applyProtection="0"/>
    <xf numFmtId="0" fontId="14" fillId="0" borderId="0" applyProtection="0"/>
    <xf numFmtId="0" fontId="14" fillId="0" borderId="0"/>
    <xf numFmtId="0" fontId="9" fillId="0" borderId="0"/>
    <xf numFmtId="9" fontId="54" fillId="0" borderId="110" applyNumberFormat="0" applyBorder="0"/>
    <xf numFmtId="9" fontId="54" fillId="0" borderId="110" applyNumberFormat="0" applyBorder="0"/>
    <xf numFmtId="0" fontId="9" fillId="0" borderId="0"/>
    <xf numFmtId="167" fontId="1" fillId="0" borderId="0" applyFont="0" applyFill="0" applyBorder="0" applyAlignment="0" applyProtection="0"/>
    <xf numFmtId="9" fontId="54" fillId="0" borderId="110" applyNumberFormat="0" applyBorder="0"/>
    <xf numFmtId="9" fontId="54" fillId="0" borderId="110" applyNumberFormat="0" applyBorder="0"/>
    <xf numFmtId="9" fontId="54" fillId="0" borderId="105" applyNumberFormat="0" applyBorder="0"/>
    <xf numFmtId="9" fontId="54" fillId="0" borderId="105" applyNumberFormat="0" applyBorder="0"/>
    <xf numFmtId="298" fontId="14" fillId="0" borderId="0" applyFont="0" applyFill="0" applyBorder="0" applyAlignment="0" applyProtection="0"/>
    <xf numFmtId="9" fontId="54" fillId="0" borderId="95" applyNumberFormat="0" applyBorder="0"/>
    <xf numFmtId="9" fontId="54" fillId="0" borderId="95" applyNumberFormat="0" applyBorder="0"/>
    <xf numFmtId="0" fontId="1" fillId="0" borderId="0"/>
    <xf numFmtId="172" fontId="14" fillId="0" borderId="0"/>
    <xf numFmtId="0" fontId="14" fillId="0" borderId="0"/>
    <xf numFmtId="0" fontId="32" fillId="0" borderId="0"/>
    <xf numFmtId="9" fontId="54" fillId="0" borderId="85" applyNumberFormat="0" applyBorder="0"/>
    <xf numFmtId="9" fontId="54" fillId="0" borderId="85" applyNumberFormat="0" applyBorder="0"/>
    <xf numFmtId="9" fontId="54" fillId="0" borderId="75" applyNumberFormat="0" applyBorder="0"/>
    <xf numFmtId="9" fontId="54" fillId="0" borderId="75" applyNumberFormat="0" applyBorder="0"/>
    <xf numFmtId="0" fontId="209" fillId="0" borderId="0" applyNumberFormat="0" applyFill="0" applyBorder="0" applyProtection="0">
      <alignment vertical="top"/>
    </xf>
    <xf numFmtId="9" fontId="54" fillId="0" borderId="65" applyNumberFormat="0" applyBorder="0"/>
    <xf numFmtId="9" fontId="54" fillId="0" borderId="65" applyNumberFormat="0" applyBorder="0"/>
    <xf numFmtId="172" fontId="14" fillId="0" borderId="0" applyProtection="0"/>
    <xf numFmtId="0" fontId="14" fillId="0" borderId="0" applyProtection="0"/>
    <xf numFmtId="0" fontId="14" fillId="0" borderId="0"/>
    <xf numFmtId="0" fontId="9" fillId="0" borderId="0"/>
    <xf numFmtId="167" fontId="1" fillId="0" borderId="0" applyFont="0" applyFill="0" applyBorder="0" applyAlignment="0" applyProtection="0"/>
    <xf numFmtId="172" fontId="14" fillId="0" borderId="0"/>
    <xf numFmtId="0" fontId="14" fillId="0" borderId="0"/>
    <xf numFmtId="0" fontId="204" fillId="0" borderId="0"/>
    <xf numFmtId="0" fontId="25" fillId="0" borderId="0"/>
    <xf numFmtId="298" fontId="14" fillId="0" borderId="0" applyFont="0" applyFill="0" applyBorder="0" applyAlignment="0" applyProtection="0"/>
    <xf numFmtId="0" fontId="1" fillId="0" borderId="0"/>
    <xf numFmtId="0" fontId="14" fillId="0" borderId="0"/>
    <xf numFmtId="0" fontId="1" fillId="0" borderId="0"/>
    <xf numFmtId="0" fontId="14" fillId="0" borderId="0"/>
    <xf numFmtId="0" fontId="209" fillId="0" borderId="0" applyNumberFormat="0" applyFill="0" applyBorder="0" applyProtection="0">
      <alignment vertical="top"/>
    </xf>
    <xf numFmtId="0" fontId="9" fillId="0" borderId="0"/>
    <xf numFmtId="0" fontId="1" fillId="0" borderId="0"/>
    <xf numFmtId="0" fontId="48" fillId="0" borderId="200" applyNumberFormat="0" applyAlignment="0" applyProtection="0">
      <alignment horizontal="left" vertical="center"/>
    </xf>
    <xf numFmtId="0" fontId="48" fillId="0" borderId="200" applyNumberFormat="0" applyAlignment="0" applyProtection="0">
      <alignment horizontal="left" vertical="center"/>
    </xf>
    <xf numFmtId="172" fontId="48" fillId="0" borderId="200" applyNumberFormat="0" applyAlignment="0" applyProtection="0">
      <alignment horizontal="left" vertical="center"/>
    </xf>
    <xf numFmtId="172" fontId="48" fillId="0" borderId="200" applyNumberFormat="0" applyAlignment="0" applyProtection="0">
      <alignment horizontal="left" vertical="center"/>
    </xf>
    <xf numFmtId="0" fontId="9" fillId="0" borderId="0"/>
    <xf numFmtId="0" fontId="1" fillId="0" borderId="0"/>
    <xf numFmtId="172" fontId="14" fillId="0" borderId="0"/>
    <xf numFmtId="0" fontId="14" fillId="0" borderId="0"/>
    <xf numFmtId="0" fontId="204" fillId="0" borderId="0"/>
    <xf numFmtId="298" fontId="14" fillId="0" borderId="0" applyFont="0" applyFill="0" applyBorder="0" applyAlignment="0" applyProtection="0"/>
    <xf numFmtId="0" fontId="9" fillId="0" borderId="0"/>
    <xf numFmtId="0" fontId="1" fillId="0" borderId="0"/>
    <xf numFmtId="0" fontId="209" fillId="0" borderId="0" applyNumberFormat="0" applyFill="0" applyBorder="0" applyProtection="0">
      <alignment vertical="top"/>
    </xf>
    <xf numFmtId="167" fontId="1" fillId="0" borderId="0" applyFont="0" applyFill="0" applyBorder="0" applyAlignment="0" applyProtection="0"/>
    <xf numFmtId="172" fontId="14" fillId="0" borderId="0"/>
    <xf numFmtId="0" fontId="14" fillId="0" borderId="0"/>
    <xf numFmtId="0" fontId="32" fillId="0" borderId="0"/>
    <xf numFmtId="0" fontId="14" fillId="0" borderId="0"/>
    <xf numFmtId="298" fontId="14" fillId="0" borderId="0" applyFont="0" applyFill="0" applyBorder="0" applyAlignment="0" applyProtection="0"/>
    <xf numFmtId="172" fontId="14" fillId="0" borderId="0" applyProtection="0"/>
    <xf numFmtId="0" fontId="14" fillId="0" borderId="0" applyProtection="0"/>
    <xf numFmtId="0" fontId="14" fillId="0" borderId="0"/>
    <xf numFmtId="0" fontId="1" fillId="0" borderId="0"/>
    <xf numFmtId="0" fontId="9" fillId="0" borderId="0"/>
    <xf numFmtId="167" fontId="1" fillId="0" borderId="0" applyFont="0" applyFill="0" applyBorder="0" applyAlignment="0" applyProtection="0"/>
    <xf numFmtId="0" fontId="9" fillId="0" borderId="0"/>
    <xf numFmtId="0" fontId="32" fillId="0" borderId="0"/>
    <xf numFmtId="0" fontId="209" fillId="0" borderId="0" applyNumberFormat="0" applyFill="0" applyBorder="0" applyProtection="0">
      <alignment vertical="top"/>
    </xf>
    <xf numFmtId="167" fontId="1" fillId="0" borderId="0" applyFont="0" applyFill="0" applyBorder="0" applyAlignment="0" applyProtection="0"/>
    <xf numFmtId="172" fontId="14" fillId="0" borderId="0"/>
    <xf numFmtId="0" fontId="14" fillId="0" borderId="0"/>
    <xf numFmtId="0" fontId="32" fillId="0" borderId="0"/>
    <xf numFmtId="0" fontId="1" fillId="0" borderId="0"/>
    <xf numFmtId="298" fontId="14" fillId="0" borderId="0" applyFont="0" applyFill="0" applyBorder="0" applyAlignment="0" applyProtection="0"/>
    <xf numFmtId="0" fontId="9" fillId="0" borderId="0"/>
    <xf numFmtId="298" fontId="14" fillId="0" borderId="0" applyFont="0" applyFill="0" applyBorder="0" applyAlignment="0" applyProtection="0"/>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317" fontId="171" fillId="38" borderId="27" applyNumberFormat="0" applyAlignment="0">
      <alignment horizontal="left" vertical="top"/>
    </xf>
    <xf numFmtId="0" fontId="209" fillId="0" borderId="0" applyNumberFormat="0" applyFill="0" applyBorder="0" applyProtection="0">
      <alignment vertical="top"/>
    </xf>
    <xf numFmtId="317" fontId="171" fillId="38" borderId="27" applyNumberFormat="0" applyAlignment="0">
      <alignment horizontal="left" vertical="top"/>
    </xf>
    <xf numFmtId="317" fontId="171" fillId="38" borderId="27" applyNumberFormat="0" applyAlignment="0">
      <alignment horizontal="left" vertical="top"/>
    </xf>
    <xf numFmtId="317"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0" fontId="1" fillId="0" borderId="0"/>
    <xf numFmtId="167" fontId="1" fillId="0" borderId="0" applyFont="0" applyFill="0" applyBorder="0" applyAlignment="0" applyProtection="0"/>
    <xf numFmtId="172" fontId="14" fillId="0" borderId="0"/>
    <xf numFmtId="0" fontId="14" fillId="0" borderId="0"/>
    <xf numFmtId="298" fontId="14" fillId="0" borderId="0" applyFont="0" applyFill="0" applyBorder="0" applyAlignment="0" applyProtection="0"/>
    <xf numFmtId="0" fontId="14" fillId="0" borderId="0" applyProtection="0"/>
    <xf numFmtId="0" fontId="14" fillId="0" borderId="0"/>
    <xf numFmtId="0" fontId="9" fillId="0" borderId="0"/>
    <xf numFmtId="49" fontId="173" fillId="0" borderId="27">
      <alignment vertical="center"/>
    </xf>
    <xf numFmtId="49" fontId="173" fillId="0" borderId="27">
      <alignment vertical="center"/>
    </xf>
    <xf numFmtId="0" fontId="25" fillId="0" borderId="0"/>
    <xf numFmtId="49" fontId="173" fillId="0" borderId="27">
      <alignment vertical="center"/>
    </xf>
    <xf numFmtId="49" fontId="173" fillId="0" borderId="27">
      <alignment vertical="center"/>
    </xf>
    <xf numFmtId="0" fontId="209" fillId="0" borderId="0" applyNumberFormat="0" applyFill="0" applyBorder="0" applyProtection="0">
      <alignment vertical="top"/>
    </xf>
    <xf numFmtId="0" fontId="9" fillId="0" borderId="0"/>
    <xf numFmtId="49" fontId="173" fillId="0" borderId="27">
      <alignment vertical="center"/>
    </xf>
    <xf numFmtId="49" fontId="173" fillId="0" borderId="27">
      <alignment vertical="center"/>
    </xf>
    <xf numFmtId="49" fontId="173" fillId="0" borderId="27">
      <alignment vertical="center"/>
    </xf>
    <xf numFmtId="167" fontId="1" fillId="0" borderId="0" applyFont="0" applyFill="0" applyBorder="0" applyAlignment="0" applyProtection="0"/>
    <xf numFmtId="172" fontId="14" fillId="0" borderId="0"/>
    <xf numFmtId="0" fontId="14" fillId="0" borderId="0"/>
    <xf numFmtId="0" fontId="32" fillId="0" borderId="0"/>
    <xf numFmtId="0" fontId="1" fillId="0" borderId="0"/>
    <xf numFmtId="0" fontId="14" fillId="0" borderId="0"/>
    <xf numFmtId="172" fontId="14" fillId="0" borderId="0" applyProtection="0"/>
    <xf numFmtId="298" fontId="14" fillId="0" borderId="0" applyFont="0" applyFill="0" applyBorder="0" applyAlignment="0" applyProtection="0"/>
    <xf numFmtId="0" fontId="14" fillId="0" borderId="0" applyProtection="0"/>
    <xf numFmtId="10" fontId="155" fillId="35" borderId="27" applyNumberFormat="0" applyBorder="0" applyAlignment="0" applyProtection="0"/>
    <xf numFmtId="10" fontId="155" fillId="35" borderId="27" applyNumberFormat="0" applyBorder="0" applyAlignment="0" applyProtection="0"/>
    <xf numFmtId="0" fontId="14" fillId="0" borderId="0"/>
    <xf numFmtId="10" fontId="155" fillId="35" borderId="27" applyNumberFormat="0" applyBorder="0" applyAlignment="0" applyProtection="0"/>
    <xf numFmtId="298" fontId="14" fillId="0" borderId="0" applyFont="0" applyFill="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72" fontId="14" fillId="0" borderId="0"/>
    <xf numFmtId="0" fontId="14" fillId="0" borderId="0"/>
    <xf numFmtId="0" fontId="32" fillId="0" borderId="0"/>
    <xf numFmtId="10" fontId="155" fillId="35" borderId="27" applyNumberFormat="0" applyBorder="0" applyAlignment="0" applyProtection="0"/>
    <xf numFmtId="10" fontId="155" fillId="35"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72" fontId="14" fillId="0" borderId="0" applyProtection="0"/>
    <xf numFmtId="0" fontId="14" fillId="0" borderId="0" applyProtection="0"/>
    <xf numFmtId="0" fontId="14" fillId="0" borderId="0"/>
    <xf numFmtId="0" fontId="9" fillId="0" borderId="0"/>
    <xf numFmtId="167" fontId="1" fillId="0" borderId="0" applyFont="0" applyFill="0" applyBorder="0" applyAlignment="0" applyProtection="0"/>
    <xf numFmtId="10" fontId="155" fillId="39" borderId="27" applyNumberFormat="0" applyBorder="0" applyAlignment="0" applyProtection="0"/>
    <xf numFmtId="0" fontId="209" fillId="0" borderId="0" applyNumberFormat="0" applyFill="0" applyBorder="0" applyProtection="0">
      <alignment vertical="top"/>
    </xf>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5" borderId="27" applyNumberFormat="0" applyBorder="0" applyAlignment="0" applyProtection="0"/>
    <xf numFmtId="298" fontId="14" fillId="0" borderId="0" applyFont="0" applyFill="0" applyBorder="0" applyAlignment="0" applyProtection="0"/>
    <xf numFmtId="0" fontId="209" fillId="0" borderId="0" applyNumberFormat="0" applyFill="0" applyBorder="0" applyProtection="0">
      <alignment vertical="top"/>
    </xf>
    <xf numFmtId="10" fontId="155" fillId="35" borderId="27" applyNumberFormat="0" applyBorder="0" applyAlignment="0" applyProtection="0"/>
    <xf numFmtId="0" fontId="9" fillId="0" borderId="0"/>
    <xf numFmtId="10" fontId="155" fillId="35"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1" fillId="0" borderId="0"/>
    <xf numFmtId="0" fontId="48" fillId="0" borderId="195" applyNumberFormat="0" applyAlignment="0" applyProtection="0">
      <alignment horizontal="left" vertical="center"/>
    </xf>
    <xf numFmtId="172" fontId="14" fillId="0" borderId="0"/>
    <xf numFmtId="0" fontId="14" fillId="0" borderId="0"/>
    <xf numFmtId="0" fontId="32" fillId="0" borderId="0"/>
    <xf numFmtId="172" fontId="48" fillId="0" borderId="195" applyNumberFormat="0" applyAlignment="0" applyProtection="0">
      <alignment horizontal="left" vertical="center"/>
    </xf>
    <xf numFmtId="172" fontId="14" fillId="0" borderId="0" applyProtection="0"/>
    <xf numFmtId="0" fontId="14" fillId="0" borderId="0" applyProtection="0"/>
    <xf numFmtId="0" fontId="14" fillId="0" borderId="0"/>
    <xf numFmtId="0" fontId="9" fillId="0" borderId="0"/>
    <xf numFmtId="172" fontId="48" fillId="0" borderId="195" applyNumberFormat="0" applyAlignment="0" applyProtection="0">
      <alignment horizontal="left" vertical="center"/>
    </xf>
    <xf numFmtId="10" fontId="155" fillId="35" borderId="27" applyNumberFormat="0" applyBorder="0" applyAlignment="0" applyProtection="0"/>
    <xf numFmtId="10" fontId="155" fillId="35" borderId="27" applyNumberFormat="0" applyBorder="0" applyAlignment="0" applyProtection="0"/>
    <xf numFmtId="0" fontId="1" fillId="0" borderId="0"/>
    <xf numFmtId="167" fontId="1" fillId="0" borderId="0" applyFont="0" applyFill="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9"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298" fontId="14" fillId="0" borderId="0" applyFont="0" applyFill="0" applyBorder="0" applyAlignment="0" applyProtection="0"/>
    <xf numFmtId="0" fontId="209" fillId="0" borderId="0" applyNumberFormat="0" applyFill="0" applyBorder="0" applyProtection="0">
      <alignment vertical="top"/>
    </xf>
    <xf numFmtId="10" fontId="155" fillId="35" borderId="27" applyNumberFormat="0" applyBorder="0" applyAlignment="0" applyProtection="0"/>
    <xf numFmtId="10" fontId="155" fillId="35" borderId="27" applyNumberFormat="0" applyBorder="0" applyAlignment="0" applyProtection="0"/>
    <xf numFmtId="0" fontId="1" fillId="0" borderId="0"/>
    <xf numFmtId="167" fontId="1" fillId="0" borderId="0" applyFont="0" applyFill="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72" fontId="14" fillId="0" borderId="0" applyProtection="0"/>
    <xf numFmtId="0" fontId="14" fillId="0" borderId="0" applyProtection="0"/>
    <xf numFmtId="0" fontId="14" fillId="0" borderId="0"/>
    <xf numFmtId="298" fontId="14" fillId="0" borderId="0" applyFont="0" applyFill="0" applyBorder="0" applyAlignment="0" applyProtection="0"/>
    <xf numFmtId="0" fontId="9" fillId="0" borderId="0"/>
    <xf numFmtId="0" fontId="14" fillId="0" borderId="0"/>
    <xf numFmtId="172" fontId="14" fillId="0" borderId="0"/>
    <xf numFmtId="0" fontId="14" fillId="0" borderId="0"/>
    <xf numFmtId="0" fontId="32"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72" fontId="14" fillId="0" borderId="0"/>
    <xf numFmtId="0" fontId="14" fillId="0" borderId="0"/>
    <xf numFmtId="0" fontId="32" fillId="0" borderId="0"/>
    <xf numFmtId="10" fontId="155" fillId="35" borderId="27" applyNumberFormat="0" applyBorder="0" applyAlignment="0" applyProtection="0"/>
    <xf numFmtId="10" fontId="155" fillId="35" borderId="27" applyNumberFormat="0" applyBorder="0" applyAlignment="0" applyProtection="0"/>
    <xf numFmtId="172" fontId="14" fillId="0" borderId="0"/>
    <xf numFmtId="0" fontId="9" fillId="0" borderId="0"/>
    <xf numFmtId="0" fontId="14" fillId="0" borderId="0"/>
    <xf numFmtId="0" fontId="204" fillId="0" borderId="0"/>
    <xf numFmtId="172" fontId="14" fillId="0" borderId="0" applyProtection="0"/>
    <xf numFmtId="0" fontId="209" fillId="0" borderId="0" applyNumberFormat="0" applyFill="0" applyBorder="0" applyProtection="0">
      <alignment vertical="top"/>
    </xf>
    <xf numFmtId="0" fontId="14" fillId="0" borderId="0" applyProtection="0"/>
    <xf numFmtId="0" fontId="14" fillId="0" borderId="0"/>
    <xf numFmtId="0" fontId="9" fillId="0" borderId="0"/>
    <xf numFmtId="0" fontId="14" fillId="0" borderId="0"/>
    <xf numFmtId="0" fontId="209" fillId="0" borderId="0" applyNumberFormat="0" applyFill="0" applyBorder="0" applyProtection="0">
      <alignment vertical="top"/>
    </xf>
    <xf numFmtId="0" fontId="9" fillId="0" borderId="0"/>
    <xf numFmtId="0" fontId="25" fillId="0" borderId="0"/>
    <xf numFmtId="167" fontId="1" fillId="0" borderId="0" applyFont="0" applyFill="0" applyBorder="0" applyAlignment="0" applyProtection="0"/>
    <xf numFmtId="172" fontId="14" fillId="0" borderId="0"/>
    <xf numFmtId="0" fontId="14" fillId="0" borderId="0"/>
    <xf numFmtId="0" fontId="32" fillId="0" borderId="0"/>
    <xf numFmtId="0" fontId="9" fillId="0" borderId="0"/>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298" fontId="14" fillId="0" borderId="0" applyFont="0" applyFill="0" applyBorder="0" applyAlignment="0" applyProtection="0"/>
    <xf numFmtId="164" fontId="171" fillId="38" borderId="27" applyNumberFormat="0" applyAlignment="0">
      <alignment horizontal="left" vertical="top"/>
    </xf>
    <xf numFmtId="172" fontId="14" fillId="0" borderId="0" applyProtection="0"/>
    <xf numFmtId="0" fontId="14" fillId="0" borderId="0" applyProtection="0"/>
    <xf numFmtId="0" fontId="14" fillId="0" borderId="0"/>
    <xf numFmtId="0" fontId="9" fillId="0" borderId="0"/>
    <xf numFmtId="164" fontId="171" fillId="38" borderId="27" applyNumberFormat="0" applyAlignment="0">
      <alignment horizontal="left" vertical="top"/>
    </xf>
    <xf numFmtId="317" fontId="171" fillId="38" borderId="27" applyNumberFormat="0" applyAlignment="0">
      <alignment horizontal="left" vertical="top"/>
    </xf>
    <xf numFmtId="317" fontId="171" fillId="38" borderId="27" applyNumberFormat="0" applyAlignment="0">
      <alignment horizontal="left" vertical="top"/>
    </xf>
    <xf numFmtId="0" fontId="209" fillId="0" borderId="0" applyNumberFormat="0" applyFill="0" applyBorder="0" applyProtection="0">
      <alignment vertical="top"/>
    </xf>
    <xf numFmtId="317" fontId="171" fillId="38" borderId="27" applyNumberFormat="0" applyAlignment="0">
      <alignment horizontal="left" vertical="top"/>
    </xf>
    <xf numFmtId="167" fontId="1" fillId="0" borderId="0" applyFont="0" applyFill="0" applyBorder="0" applyAlignment="0" applyProtection="0"/>
    <xf numFmtId="317"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0" fontId="14" fillId="0" borderId="0"/>
    <xf numFmtId="167" fontId="1" fillId="0" borderId="0" applyFont="0" applyFill="0" applyBorder="0" applyAlignment="0" applyProtection="0"/>
    <xf numFmtId="298" fontId="14" fillId="0" borderId="0" applyFont="0" applyFill="0" applyBorder="0" applyAlignment="0" applyProtection="0"/>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0" fontId="14" fillId="0" borderId="0"/>
    <xf numFmtId="298" fontId="14" fillId="0" borderId="0" applyFont="0" applyFill="0" applyBorder="0" applyAlignment="0" applyProtection="0"/>
    <xf numFmtId="49" fontId="173" fillId="0" borderId="27">
      <alignment vertical="center"/>
    </xf>
    <xf numFmtId="49" fontId="173" fillId="0" borderId="27">
      <alignment vertical="center"/>
    </xf>
    <xf numFmtId="172" fontId="14" fillId="0" borderId="0"/>
    <xf numFmtId="167" fontId="1" fillId="0" borderId="0" applyFont="0" applyFill="0" applyBorder="0" applyAlignment="0" applyProtection="0"/>
    <xf numFmtId="0" fontId="14" fillId="0" borderId="0"/>
    <xf numFmtId="0" fontId="32" fillId="0" borderId="0"/>
    <xf numFmtId="49" fontId="173" fillId="0" borderId="27">
      <alignment vertical="center"/>
    </xf>
    <xf numFmtId="167" fontId="1" fillId="0" borderId="0" applyFont="0" applyFill="0" applyBorder="0" applyAlignment="0" applyProtection="0"/>
    <xf numFmtId="298" fontId="14" fillId="0" borderId="0" applyFont="0" applyFill="0" applyBorder="0" applyAlignment="0" applyProtection="0"/>
    <xf numFmtId="172" fontId="14" fillId="0" borderId="0"/>
    <xf numFmtId="0" fontId="14" fillId="0" borderId="0"/>
    <xf numFmtId="298" fontId="14" fillId="0" borderId="0" applyFont="0" applyFill="0" applyBorder="0" applyAlignment="0" applyProtection="0"/>
    <xf numFmtId="0" fontId="32" fillId="0" borderId="0"/>
    <xf numFmtId="0" fontId="14" fillId="0" borderId="0" applyProtection="0"/>
    <xf numFmtId="0" fontId="14" fillId="0" borderId="0"/>
    <xf numFmtId="0" fontId="9" fillId="0" borderId="0"/>
    <xf numFmtId="10" fontId="155" fillId="39" borderId="27" applyNumberFormat="0" applyBorder="0" applyAlignment="0" applyProtection="0"/>
    <xf numFmtId="172" fontId="14" fillId="0" borderId="0"/>
    <xf numFmtId="0" fontId="14" fillId="0" borderId="0"/>
    <xf numFmtId="0" fontId="32" fillId="0" borderId="0"/>
    <xf numFmtId="172" fontId="14" fillId="0" borderId="0" applyProtection="0"/>
    <xf numFmtId="0" fontId="14" fillId="0" borderId="0" applyProtection="0"/>
    <xf numFmtId="0" fontId="209" fillId="0" borderId="0" applyNumberFormat="0" applyFill="0" applyBorder="0" applyProtection="0">
      <alignment vertical="top"/>
    </xf>
    <xf numFmtId="0" fontId="14" fillId="0" borderId="0"/>
    <xf numFmtId="0" fontId="9" fillId="0" borderId="0"/>
    <xf numFmtId="10" fontId="155" fillId="35" borderId="27" applyNumberFormat="0" applyBorder="0" applyAlignment="0" applyProtection="0"/>
    <xf numFmtId="308" fontId="30" fillId="0" borderId="13"/>
    <xf numFmtId="308" fontId="30" fillId="0" borderId="13"/>
    <xf numFmtId="308" fontId="30" fillId="0" borderId="13"/>
    <xf numFmtId="0" fontId="209" fillId="0" borderId="0" applyNumberFormat="0" applyFill="0" applyBorder="0" applyProtection="0">
      <alignment vertical="top"/>
    </xf>
    <xf numFmtId="308" fontId="30" fillId="0" borderId="13"/>
    <xf numFmtId="308" fontId="30" fillId="0" borderId="13"/>
    <xf numFmtId="308" fontId="30" fillId="0" borderId="13"/>
    <xf numFmtId="308" fontId="30" fillId="0" borderId="13"/>
    <xf numFmtId="308" fontId="30" fillId="0" borderId="13"/>
    <xf numFmtId="10" fontId="155" fillId="35" borderId="27" applyNumberFormat="0" applyBorder="0" applyAlignment="0" applyProtection="0"/>
    <xf numFmtId="0" fontId="209" fillId="0" borderId="0" applyNumberFormat="0" applyFill="0" applyBorder="0" applyProtection="0">
      <alignment vertical="top"/>
    </xf>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14"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72" fontId="14" fillId="0" borderId="0" applyProtection="0"/>
    <xf numFmtId="0" fontId="14" fillId="0" borderId="0" applyProtection="0"/>
    <xf numFmtId="0" fontId="14" fillId="0" borderId="0"/>
    <xf numFmtId="0" fontId="9" fillId="0" borderId="0"/>
    <xf numFmtId="10" fontId="155" fillId="35" borderId="27" applyNumberFormat="0" applyBorder="0" applyAlignment="0" applyProtection="0"/>
    <xf numFmtId="308" fontId="30" fillId="0" borderId="13"/>
    <xf numFmtId="308" fontId="30" fillId="0" borderId="13"/>
    <xf numFmtId="308" fontId="30" fillId="0" borderId="13"/>
    <xf numFmtId="308" fontId="30" fillId="0" borderId="13"/>
    <xf numFmtId="308" fontId="30" fillId="0" borderId="13"/>
    <xf numFmtId="308" fontId="30" fillId="0" borderId="13"/>
    <xf numFmtId="308" fontId="30" fillId="0" borderId="13"/>
    <xf numFmtId="308" fontId="30" fillId="0" borderId="13"/>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14" fillId="0" borderId="0"/>
    <xf numFmtId="0" fontId="48" fillId="0" borderId="185" applyNumberFormat="0" applyAlignment="0" applyProtection="0">
      <alignment horizontal="left" vertical="center"/>
    </xf>
    <xf numFmtId="0" fontId="48" fillId="0" borderId="185" applyNumberFormat="0" applyAlignment="0" applyProtection="0">
      <alignment horizontal="left" vertical="center"/>
    </xf>
    <xf numFmtId="172" fontId="48" fillId="0" borderId="185" applyNumberFormat="0" applyAlignment="0" applyProtection="0">
      <alignment horizontal="left" vertical="center"/>
    </xf>
    <xf numFmtId="172" fontId="48" fillId="0" borderId="185" applyNumberFormat="0" applyAlignment="0" applyProtection="0">
      <alignment horizontal="left" vertical="center"/>
    </xf>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72" fontId="14" fillId="0" borderId="0" applyProtection="0"/>
    <xf numFmtId="0" fontId="14" fillId="0" borderId="0"/>
    <xf numFmtId="0" fontId="9" fillId="0" borderId="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72" fontId="14" fillId="0" borderId="0" applyProtection="0"/>
    <xf numFmtId="0" fontId="14" fillId="0" borderId="0" applyProtection="0"/>
    <xf numFmtId="0" fontId="14" fillId="0" borderId="0"/>
    <xf numFmtId="0" fontId="9" fillId="0" borderId="0"/>
    <xf numFmtId="10" fontId="155" fillId="39" borderId="27" applyNumberFormat="0" applyBorder="0" applyAlignment="0" applyProtection="0"/>
    <xf numFmtId="10" fontId="155" fillId="39" borderId="27" applyNumberFormat="0" applyBorder="0" applyAlignment="0" applyProtection="0"/>
    <xf numFmtId="0" fontId="14" fillId="0" borderId="0"/>
    <xf numFmtId="10" fontId="155" fillId="39"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72" fontId="14" fillId="0" borderId="0" applyProtection="0"/>
    <xf numFmtId="0" fontId="14" fillId="0" borderId="0" applyProtection="0"/>
    <xf numFmtId="0" fontId="14" fillId="0" borderId="0"/>
    <xf numFmtId="0" fontId="9" fillId="0" borderId="0"/>
    <xf numFmtId="10" fontId="155" fillId="35" borderId="27" applyNumberFormat="0" applyBorder="0" applyAlignment="0" applyProtection="0"/>
    <xf numFmtId="10" fontId="155" fillId="35" borderId="27" applyNumberFormat="0" applyBorder="0" applyAlignment="0" applyProtection="0"/>
    <xf numFmtId="0" fontId="14" fillId="0" borderId="0"/>
    <xf numFmtId="10" fontId="155" fillId="35" borderId="27" applyNumberFormat="0" applyBorder="0" applyAlignment="0" applyProtection="0"/>
    <xf numFmtId="172" fontId="14" fillId="0" borderId="0"/>
    <xf numFmtId="0" fontId="14" fillId="0" borderId="0"/>
    <xf numFmtId="0" fontId="204"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308" fontId="30" fillId="0" borderId="13"/>
    <xf numFmtId="308" fontId="30" fillId="0" borderId="13"/>
    <xf numFmtId="308" fontId="30" fillId="0" borderId="13"/>
    <xf numFmtId="308" fontId="30" fillId="0" borderId="13"/>
    <xf numFmtId="308" fontId="30" fillId="0" borderId="13"/>
    <xf numFmtId="308" fontId="30" fillId="0" borderId="13"/>
    <xf numFmtId="308" fontId="30" fillId="0" borderId="13"/>
    <xf numFmtId="308" fontId="30" fillId="0" borderId="13"/>
    <xf numFmtId="308" fontId="30" fillId="0" borderId="13"/>
    <xf numFmtId="308" fontId="30" fillId="0" borderId="13"/>
    <xf numFmtId="308" fontId="30" fillId="0" borderId="13"/>
    <xf numFmtId="308" fontId="30" fillId="0" borderId="13"/>
    <xf numFmtId="308" fontId="30" fillId="0" borderId="13"/>
    <xf numFmtId="308" fontId="30" fillId="0" borderId="13"/>
    <xf numFmtId="308" fontId="30" fillId="0" borderId="13"/>
    <xf numFmtId="308" fontId="30" fillId="0" borderId="13"/>
    <xf numFmtId="0" fontId="25"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72" fontId="14" fillId="0" borderId="0" applyProtection="0"/>
    <xf numFmtId="0" fontId="14" fillId="0" borderId="0"/>
    <xf numFmtId="0" fontId="9" fillId="0" borderId="0"/>
    <xf numFmtId="164" fontId="171" fillId="38" borderId="27" applyNumberFormat="0" applyAlignment="0">
      <alignment horizontal="left" vertical="top"/>
    </xf>
    <xf numFmtId="317" fontId="171" fillId="38" borderId="27" applyNumberFormat="0" applyAlignment="0">
      <alignment horizontal="left" vertical="top"/>
    </xf>
    <xf numFmtId="317" fontId="171" fillId="38" borderId="27" applyNumberFormat="0" applyAlignment="0">
      <alignment horizontal="left" vertical="top"/>
    </xf>
    <xf numFmtId="172" fontId="14" fillId="0" borderId="0" applyProtection="0"/>
    <xf numFmtId="0" fontId="14" fillId="0" borderId="0"/>
    <xf numFmtId="0" fontId="9" fillId="0" borderId="0"/>
    <xf numFmtId="317" fontId="171" fillId="38" borderId="27" applyNumberFormat="0" applyAlignment="0">
      <alignment horizontal="left" vertical="top"/>
    </xf>
    <xf numFmtId="317" fontId="171" fillId="38" borderId="27" applyNumberFormat="0" applyAlignment="0">
      <alignment horizontal="left" vertical="top"/>
    </xf>
    <xf numFmtId="164" fontId="171" fillId="38" borderId="27" applyNumberFormat="0" applyAlignment="0">
      <alignment horizontal="left" vertical="top"/>
    </xf>
    <xf numFmtId="172" fontId="14" fillId="0" borderId="0" applyProtection="0"/>
    <xf numFmtId="0" fontId="14" fillId="0" borderId="0" applyProtection="0"/>
    <xf numFmtId="0" fontId="14" fillId="0" borderId="0"/>
    <xf numFmtId="0" fontId="9" fillId="0" borderId="0"/>
    <xf numFmtId="164" fontId="171" fillId="38" borderId="27" applyNumberFormat="0" applyAlignment="0">
      <alignment horizontal="left" vertical="top"/>
    </xf>
    <xf numFmtId="164" fontId="171" fillId="38" borderId="27" applyNumberFormat="0" applyAlignment="0">
      <alignment horizontal="left" vertical="top"/>
    </xf>
    <xf numFmtId="10" fontId="155" fillId="35" borderId="27" applyNumberFormat="0" applyBorder="0" applyAlignment="0" applyProtection="0"/>
    <xf numFmtId="0" fontId="14" fillId="0" borderId="0"/>
    <xf numFmtId="10" fontId="155" fillId="35" borderId="27" applyNumberFormat="0" applyBorder="0" applyAlignment="0" applyProtection="0"/>
    <xf numFmtId="0" fontId="14" fillId="0" borderId="0"/>
    <xf numFmtId="0" fontId="14" fillId="0" borderId="0"/>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14"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9"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14" fillId="0" borderId="0"/>
    <xf numFmtId="10" fontId="155" fillId="35" borderId="27" applyNumberFormat="0" applyBorder="0" applyAlignment="0" applyProtection="0"/>
    <xf numFmtId="10" fontId="155" fillId="35" borderId="27" applyNumberFormat="0" applyBorder="0" applyAlignment="0" applyProtection="0"/>
    <xf numFmtId="0" fontId="14"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48" fillId="0" borderId="185" applyNumberFormat="0" applyAlignment="0" applyProtection="0">
      <alignment horizontal="left" vertical="center"/>
    </xf>
    <xf numFmtId="0" fontId="48" fillId="0" borderId="185" applyNumberFormat="0" applyAlignment="0" applyProtection="0">
      <alignment horizontal="left" vertical="center"/>
    </xf>
    <xf numFmtId="172" fontId="48" fillId="0" borderId="185" applyNumberFormat="0" applyAlignment="0" applyProtection="0">
      <alignment horizontal="left" vertical="center"/>
    </xf>
    <xf numFmtId="172" fontId="48" fillId="0" borderId="185" applyNumberFormat="0" applyAlignment="0" applyProtection="0">
      <alignment horizontal="left" vertical="center"/>
    </xf>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14" fillId="0" borderId="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14" fillId="0" borderId="0"/>
    <xf numFmtId="10" fontId="155" fillId="35" borderId="27" applyNumberFormat="0" applyBorder="0" applyAlignment="0" applyProtection="0"/>
    <xf numFmtId="10" fontId="155" fillId="35" borderId="27" applyNumberFormat="0" applyBorder="0" applyAlignment="0" applyProtection="0"/>
    <xf numFmtId="0" fontId="14" fillId="0" borderId="0"/>
    <xf numFmtId="10" fontId="155" fillId="35" borderId="27" applyNumberFormat="0" applyBorder="0" applyAlignment="0" applyProtection="0"/>
    <xf numFmtId="172" fontId="14" fillId="0" borderId="0"/>
    <xf numFmtId="0" fontId="14" fillId="0" borderId="0"/>
    <xf numFmtId="0" fontId="14" fillId="0" borderId="0"/>
    <xf numFmtId="0" fontId="204"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25"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317" fontId="171" fillId="38" borderId="27" applyNumberFormat="0" applyAlignment="0">
      <alignment horizontal="left" vertical="top"/>
    </xf>
    <xf numFmtId="317" fontId="171" fillId="38" borderId="27" applyNumberFormat="0" applyAlignment="0">
      <alignment horizontal="left" vertical="top"/>
    </xf>
    <xf numFmtId="317" fontId="171" fillId="38" borderId="27" applyNumberFormat="0" applyAlignment="0">
      <alignment horizontal="left" vertical="top"/>
    </xf>
    <xf numFmtId="317"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0" fontId="155" fillId="35" borderId="27" applyNumberFormat="0" applyBorder="0" applyAlignment="0" applyProtection="0"/>
    <xf numFmtId="0" fontId="14" fillId="0" borderId="0"/>
    <xf numFmtId="10" fontId="155" fillId="35" borderId="27" applyNumberFormat="0" applyBorder="0" applyAlignment="0" applyProtection="0"/>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9"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72" fontId="14" fillId="0" borderId="0"/>
    <xf numFmtId="0" fontId="14" fillId="0" borderId="0"/>
    <xf numFmtId="0" fontId="204"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5" borderId="27" applyNumberFormat="0" applyBorder="0" applyAlignment="0" applyProtection="0"/>
    <xf numFmtId="172" fontId="14" fillId="0" borderId="0"/>
    <xf numFmtId="0" fontId="14" fillId="0" borderId="0"/>
    <xf numFmtId="0" fontId="204"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48" fillId="0" borderId="174" applyNumberFormat="0" applyAlignment="0" applyProtection="0">
      <alignment horizontal="left" vertical="center"/>
    </xf>
    <xf numFmtId="0" fontId="48" fillId="0" borderId="174" applyNumberFormat="0" applyAlignment="0" applyProtection="0">
      <alignment horizontal="left" vertical="center"/>
    </xf>
    <xf numFmtId="172" fontId="48" fillId="0" borderId="174" applyNumberFormat="0" applyAlignment="0" applyProtection="0">
      <alignment horizontal="left" vertical="center"/>
    </xf>
    <xf numFmtId="172" fontId="48" fillId="0" borderId="174" applyNumberFormat="0" applyAlignment="0" applyProtection="0">
      <alignment horizontal="left" vertical="center"/>
    </xf>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5" borderId="27" applyNumberFormat="0" applyBorder="0" applyAlignment="0" applyProtection="0"/>
    <xf numFmtId="0" fontId="14"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48" fillId="0" borderId="164" applyNumberFormat="0" applyAlignment="0" applyProtection="0">
      <alignment horizontal="left" vertical="center"/>
    </xf>
    <xf numFmtId="0" fontId="48" fillId="0" borderId="164" applyNumberFormat="0" applyAlignment="0" applyProtection="0">
      <alignment horizontal="left" vertical="center"/>
    </xf>
    <xf numFmtId="172" fontId="48" fillId="0" borderId="164" applyNumberFormat="0" applyAlignment="0" applyProtection="0">
      <alignment horizontal="left" vertical="center"/>
    </xf>
    <xf numFmtId="172" fontId="48" fillId="0" borderId="164" applyNumberFormat="0" applyAlignment="0" applyProtection="0">
      <alignment horizontal="left" vertical="center"/>
    </xf>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14"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72" fontId="14" fillId="0" borderId="0"/>
    <xf numFmtId="0" fontId="14" fillId="0" borderId="0"/>
    <xf numFmtId="0" fontId="204"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317" fontId="171" fillId="38" borderId="27" applyNumberFormat="0" applyAlignment="0">
      <alignment horizontal="left" vertical="top"/>
    </xf>
    <xf numFmtId="317" fontId="171" fillId="38" borderId="27" applyNumberFormat="0" applyAlignment="0">
      <alignment horizontal="left" vertical="top"/>
    </xf>
    <xf numFmtId="317" fontId="171" fillId="38" borderId="27" applyNumberFormat="0" applyAlignment="0">
      <alignment horizontal="left" vertical="top"/>
    </xf>
    <xf numFmtId="317" fontId="171" fillId="38" borderId="27" applyNumberFormat="0" applyAlignment="0">
      <alignment horizontal="left" vertical="top"/>
    </xf>
    <xf numFmtId="164" fontId="171" fillId="38" borderId="27" applyNumberFormat="0" applyAlignment="0">
      <alignment horizontal="left" vertical="top"/>
    </xf>
    <xf numFmtId="172" fontId="14" fillId="0" borderId="0"/>
    <xf numFmtId="0" fontId="14" fillId="0" borderId="0"/>
    <xf numFmtId="0" fontId="204" fillId="0" borderId="0"/>
    <xf numFmtId="0" fontId="48" fillId="0" borderId="159" applyNumberFormat="0" applyAlignment="0" applyProtection="0">
      <alignment horizontal="left" vertical="center"/>
    </xf>
    <xf numFmtId="0" fontId="48" fillId="0" borderId="159" applyNumberFormat="0" applyAlignment="0" applyProtection="0">
      <alignment horizontal="left" vertical="center"/>
    </xf>
    <xf numFmtId="172" fontId="48" fillId="0" borderId="159" applyNumberFormat="0" applyAlignment="0" applyProtection="0">
      <alignment horizontal="left" vertical="center"/>
    </xf>
    <xf numFmtId="172" fontId="48" fillId="0" borderId="159" applyNumberFormat="0" applyAlignment="0" applyProtection="0">
      <alignment horizontal="left" vertical="center"/>
    </xf>
    <xf numFmtId="164" fontId="171" fillId="38" borderId="27" applyNumberFormat="0" applyAlignment="0">
      <alignment horizontal="left" vertical="top"/>
    </xf>
    <xf numFmtId="164" fontId="171" fillId="38" borderId="27" applyNumberFormat="0" applyAlignment="0">
      <alignment horizontal="left" vertical="top"/>
    </xf>
    <xf numFmtId="10" fontId="155" fillId="35" borderId="27" applyNumberFormat="0" applyBorder="0" applyAlignment="0" applyProtection="0"/>
    <xf numFmtId="10" fontId="155" fillId="35" borderId="27" applyNumberFormat="0" applyBorder="0" applyAlignment="0" applyProtection="0"/>
    <xf numFmtId="0" fontId="14" fillId="0" borderId="0"/>
    <xf numFmtId="49" fontId="173" fillId="0" borderId="27">
      <alignment vertical="center"/>
    </xf>
    <xf numFmtId="49" fontId="173" fillId="0" borderId="27">
      <alignment vertical="center"/>
    </xf>
    <xf numFmtId="49" fontId="173" fillId="0" borderId="27">
      <alignment vertical="center"/>
    </xf>
    <xf numFmtId="172" fontId="14" fillId="0" borderId="0"/>
    <xf numFmtId="0" fontId="14" fillId="0" borderId="0"/>
    <xf numFmtId="0" fontId="204" fillId="0" borderId="0"/>
    <xf numFmtId="49" fontId="173" fillId="0" borderId="27">
      <alignment vertical="center"/>
    </xf>
    <xf numFmtId="49" fontId="173" fillId="0" borderId="27">
      <alignment vertical="center"/>
    </xf>
    <xf numFmtId="49" fontId="173" fillId="0" borderId="27">
      <alignment vertical="center"/>
    </xf>
    <xf numFmtId="0" fontId="48" fillId="0" borderId="149" applyNumberFormat="0" applyAlignment="0" applyProtection="0">
      <alignment horizontal="left" vertical="center"/>
    </xf>
    <xf numFmtId="0" fontId="48" fillId="0" borderId="149" applyNumberFormat="0" applyAlignment="0" applyProtection="0">
      <alignment horizontal="left" vertical="center"/>
    </xf>
    <xf numFmtId="172" fontId="48" fillId="0" borderId="149" applyNumberFormat="0" applyAlignment="0" applyProtection="0">
      <alignment horizontal="left" vertical="center"/>
    </xf>
    <xf numFmtId="172" fontId="48" fillId="0" borderId="149" applyNumberFormat="0" applyAlignment="0" applyProtection="0">
      <alignment horizontal="left" vertical="center"/>
    </xf>
    <xf numFmtId="49" fontId="173" fillId="0" borderId="27">
      <alignment vertical="center"/>
    </xf>
    <xf numFmtId="49" fontId="173" fillId="0" borderId="27">
      <alignment vertical="center"/>
    </xf>
    <xf numFmtId="10" fontId="155" fillId="35" borderId="27" applyNumberFormat="0" applyBorder="0" applyAlignment="0" applyProtection="0"/>
    <xf numFmtId="10" fontId="155" fillId="35" borderId="27" applyNumberFormat="0" applyBorder="0" applyAlignment="0" applyProtection="0"/>
    <xf numFmtId="0" fontId="14" fillId="0" borderId="0"/>
    <xf numFmtId="172" fontId="14" fillId="0" borderId="0"/>
    <xf numFmtId="0" fontId="14" fillId="0" borderId="0"/>
    <xf numFmtId="0" fontId="204"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48" fillId="0" borderId="144" applyNumberFormat="0" applyAlignment="0" applyProtection="0">
      <alignment horizontal="left" vertical="center"/>
    </xf>
    <xf numFmtId="0" fontId="48" fillId="0" borderId="144" applyNumberFormat="0" applyAlignment="0" applyProtection="0">
      <alignment horizontal="left" vertical="center"/>
    </xf>
    <xf numFmtId="172" fontId="48" fillId="0" borderId="144" applyNumberFormat="0" applyAlignment="0" applyProtection="0">
      <alignment horizontal="left" vertical="center"/>
    </xf>
    <xf numFmtId="172" fontId="48" fillId="0" borderId="144" applyNumberFormat="0" applyAlignment="0" applyProtection="0">
      <alignment horizontal="left" vertical="center"/>
    </xf>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14" fillId="0" borderId="0"/>
    <xf numFmtId="172" fontId="14" fillId="0" borderId="0"/>
    <xf numFmtId="0" fontId="14" fillId="0" borderId="0"/>
    <xf numFmtId="0" fontId="204" fillId="0" borderId="0"/>
    <xf numFmtId="10" fontId="155" fillId="39"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48" fillId="0" borderId="138" applyNumberFormat="0" applyAlignment="0" applyProtection="0">
      <alignment horizontal="left" vertical="center"/>
    </xf>
    <xf numFmtId="0" fontId="48" fillId="0" borderId="138" applyNumberFormat="0" applyAlignment="0" applyProtection="0">
      <alignment horizontal="left" vertical="center"/>
    </xf>
    <xf numFmtId="172" fontId="48" fillId="0" borderId="138" applyNumberFormat="0" applyAlignment="0" applyProtection="0">
      <alignment horizontal="left" vertical="center"/>
    </xf>
    <xf numFmtId="172" fontId="48" fillId="0" borderId="138" applyNumberFormat="0" applyAlignment="0" applyProtection="0">
      <alignment horizontal="left" vertical="center"/>
    </xf>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14"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48" fillId="0" borderId="134" applyNumberFormat="0" applyAlignment="0" applyProtection="0">
      <alignment horizontal="left" vertical="center"/>
    </xf>
    <xf numFmtId="0" fontId="48" fillId="0" borderId="134" applyNumberFormat="0" applyAlignment="0" applyProtection="0">
      <alignment horizontal="left" vertical="center"/>
    </xf>
    <xf numFmtId="172" fontId="48" fillId="0" borderId="134" applyNumberFormat="0" applyAlignment="0" applyProtection="0">
      <alignment horizontal="left" vertical="center"/>
    </xf>
    <xf numFmtId="172" fontId="48" fillId="0" borderId="134" applyNumberFormat="0" applyAlignment="0" applyProtection="0">
      <alignment horizontal="left" vertical="center"/>
    </xf>
    <xf numFmtId="10" fontId="155" fillId="35" borderId="27" applyNumberFormat="0" applyBorder="0" applyAlignment="0" applyProtection="0"/>
    <xf numFmtId="0" fontId="48" fillId="0" borderId="119" applyNumberFormat="0" applyAlignment="0" applyProtection="0">
      <alignment horizontal="left" vertical="center"/>
    </xf>
    <xf numFmtId="0" fontId="48" fillId="0" borderId="119" applyNumberFormat="0" applyAlignment="0" applyProtection="0">
      <alignment horizontal="left" vertical="center"/>
    </xf>
    <xf numFmtId="172" fontId="48" fillId="0" borderId="119" applyNumberFormat="0" applyAlignment="0" applyProtection="0">
      <alignment horizontal="left" vertical="center"/>
    </xf>
    <xf numFmtId="172" fontId="48" fillId="0" borderId="119" applyNumberFormat="0" applyAlignment="0" applyProtection="0">
      <alignment horizontal="left" vertical="center"/>
    </xf>
    <xf numFmtId="10" fontId="155" fillId="35" borderId="27" applyNumberFormat="0" applyBorder="0" applyAlignment="0" applyProtection="0"/>
    <xf numFmtId="172" fontId="14" fillId="0" borderId="0"/>
    <xf numFmtId="0" fontId="14" fillId="0" borderId="0"/>
    <xf numFmtId="0" fontId="204" fillId="0" borderId="0"/>
    <xf numFmtId="10" fontId="155" fillId="35" borderId="27" applyNumberFormat="0" applyBorder="0" applyAlignment="0" applyProtection="0"/>
    <xf numFmtId="10" fontId="155" fillId="35" borderId="27" applyNumberFormat="0" applyBorder="0" applyAlignment="0" applyProtection="0"/>
    <xf numFmtId="0" fontId="14" fillId="0" borderId="0"/>
    <xf numFmtId="0" fontId="25" fillId="0" borderId="0"/>
    <xf numFmtId="172" fontId="14" fillId="0" borderId="0"/>
    <xf numFmtId="0" fontId="14" fillId="0" borderId="0"/>
    <xf numFmtId="0" fontId="48" fillId="0" borderId="109" applyNumberFormat="0" applyAlignment="0" applyProtection="0">
      <alignment horizontal="left" vertical="center"/>
    </xf>
    <xf numFmtId="0" fontId="48" fillId="0" borderId="109" applyNumberFormat="0" applyAlignment="0" applyProtection="0">
      <alignment horizontal="left" vertical="center"/>
    </xf>
    <xf numFmtId="172" fontId="48" fillId="0" borderId="109" applyNumberFormat="0" applyAlignment="0" applyProtection="0">
      <alignment horizontal="left" vertical="center"/>
    </xf>
    <xf numFmtId="172" fontId="48" fillId="0" borderId="109" applyNumberFormat="0" applyAlignment="0" applyProtection="0">
      <alignment horizontal="left" vertical="center"/>
    </xf>
    <xf numFmtId="0" fontId="204" fillId="0" borderId="0"/>
    <xf numFmtId="10" fontId="155" fillId="35" borderId="27" applyNumberFormat="0" applyBorder="0" applyAlignment="0" applyProtection="0"/>
    <xf numFmtId="172" fontId="14" fillId="0" borderId="0"/>
    <xf numFmtId="0" fontId="14" fillId="0" borderId="0"/>
    <xf numFmtId="0" fontId="204" fillId="0" borderId="0"/>
    <xf numFmtId="10" fontId="155" fillId="35" borderId="27" applyNumberFormat="0" applyBorder="0" applyAlignment="0" applyProtection="0"/>
    <xf numFmtId="10" fontId="155" fillId="35" borderId="27" applyNumberFormat="0" applyBorder="0" applyAlignment="0" applyProtection="0"/>
    <xf numFmtId="0" fontId="48" fillId="0" borderId="124" applyNumberFormat="0" applyAlignment="0" applyProtection="0">
      <alignment horizontal="left" vertical="center"/>
    </xf>
    <xf numFmtId="0" fontId="25" fillId="0" borderId="0"/>
    <xf numFmtId="0" fontId="48" fillId="0" borderId="124" applyNumberFormat="0" applyAlignment="0" applyProtection="0">
      <alignment horizontal="left" vertical="center"/>
    </xf>
    <xf numFmtId="172" fontId="48" fillId="0" borderId="124" applyNumberFormat="0" applyAlignment="0" applyProtection="0">
      <alignment horizontal="left" vertical="center"/>
    </xf>
    <xf numFmtId="0" fontId="48" fillId="0" borderId="109" applyNumberFormat="0" applyAlignment="0" applyProtection="0">
      <alignment horizontal="left" vertical="center"/>
    </xf>
    <xf numFmtId="0" fontId="48" fillId="0" borderId="109" applyNumberFormat="0" applyAlignment="0" applyProtection="0">
      <alignment horizontal="left" vertical="center"/>
    </xf>
    <xf numFmtId="0" fontId="48" fillId="0" borderId="109" applyNumberFormat="0" applyAlignment="0" applyProtection="0">
      <alignment horizontal="left" vertical="center"/>
    </xf>
    <xf numFmtId="0" fontId="48" fillId="0" borderId="109" applyNumberFormat="0" applyAlignment="0" applyProtection="0">
      <alignment horizontal="left" vertical="center"/>
    </xf>
    <xf numFmtId="172" fontId="48" fillId="0" borderId="109" applyNumberFormat="0" applyAlignment="0" applyProtection="0">
      <alignment horizontal="left" vertical="center"/>
    </xf>
    <xf numFmtId="172" fontId="48" fillId="0" borderId="109" applyNumberFormat="0" applyAlignment="0" applyProtection="0">
      <alignment horizontal="left" vertical="center"/>
    </xf>
    <xf numFmtId="172" fontId="48" fillId="0" borderId="109" applyNumberFormat="0" applyAlignment="0" applyProtection="0">
      <alignment horizontal="left" vertical="center"/>
    </xf>
    <xf numFmtId="172" fontId="48" fillId="0" borderId="109" applyNumberFormat="0" applyAlignment="0" applyProtection="0">
      <alignment horizontal="left" vertical="center"/>
    </xf>
    <xf numFmtId="172" fontId="14" fillId="0" borderId="0"/>
    <xf numFmtId="0" fontId="14" fillId="0" borderId="0"/>
    <xf numFmtId="0" fontId="204" fillId="0" borderId="0"/>
    <xf numFmtId="172" fontId="48" fillId="0" borderId="124" applyNumberFormat="0" applyAlignment="0" applyProtection="0">
      <alignment horizontal="left" vertical="center"/>
    </xf>
    <xf numFmtId="10" fontId="155" fillId="35" borderId="27" applyNumberFormat="0" applyBorder="0" applyAlignment="0" applyProtection="0"/>
    <xf numFmtId="172" fontId="14" fillId="0" borderId="0"/>
    <xf numFmtId="0" fontId="25" fillId="0" borderId="0"/>
    <xf numFmtId="0" fontId="14" fillId="0" borderId="0"/>
    <xf numFmtId="0" fontId="204"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25" fillId="0" borderId="0"/>
    <xf numFmtId="10" fontId="155" fillId="35" borderId="27" applyNumberFormat="0" applyBorder="0" applyAlignment="0" applyProtection="0"/>
    <xf numFmtId="10" fontId="155" fillId="35" borderId="27" applyNumberFormat="0" applyBorder="0" applyAlignment="0" applyProtection="0"/>
    <xf numFmtId="172" fontId="14" fillId="0" borderId="0"/>
    <xf numFmtId="0" fontId="14" fillId="0" borderId="0"/>
    <xf numFmtId="0" fontId="204" fillId="0" borderId="0"/>
    <xf numFmtId="10" fontId="155" fillId="35" borderId="27" applyNumberFormat="0" applyBorder="0" applyAlignment="0" applyProtection="0"/>
    <xf numFmtId="10" fontId="155" fillId="35"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0" fontId="14" fillId="0" borderId="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0" fontId="14" fillId="0" borderId="0"/>
    <xf numFmtId="0" fontId="14" fillId="0" borderId="0"/>
    <xf numFmtId="0" fontId="48" fillId="0" borderId="79" applyNumberFormat="0" applyAlignment="0" applyProtection="0">
      <alignment horizontal="left" vertical="center"/>
    </xf>
    <xf numFmtId="0" fontId="48" fillId="0" borderId="79" applyNumberFormat="0" applyAlignment="0" applyProtection="0">
      <alignment horizontal="left" vertical="center"/>
    </xf>
    <xf numFmtId="0" fontId="48" fillId="0" borderId="69" applyNumberFormat="0" applyAlignment="0" applyProtection="0">
      <alignment horizontal="left" vertical="center"/>
    </xf>
    <xf numFmtId="0" fontId="48" fillId="0" borderId="69" applyNumberFormat="0" applyAlignment="0" applyProtection="0">
      <alignment horizontal="left" vertical="center"/>
    </xf>
    <xf numFmtId="172" fontId="48" fillId="0" borderId="69" applyNumberFormat="0" applyAlignment="0" applyProtection="0">
      <alignment horizontal="left" vertical="center"/>
    </xf>
    <xf numFmtId="172" fontId="48" fillId="0" borderId="69" applyNumberFormat="0" applyAlignment="0" applyProtection="0">
      <alignment horizontal="left" vertical="center"/>
    </xf>
    <xf numFmtId="172" fontId="48" fillId="0" borderId="79" applyNumberFormat="0" applyAlignment="0" applyProtection="0">
      <alignment horizontal="left" vertical="center"/>
    </xf>
    <xf numFmtId="172" fontId="48" fillId="0" borderId="79" applyNumberFormat="0" applyAlignment="0" applyProtection="0">
      <alignment horizontal="left" vertical="center"/>
    </xf>
    <xf numFmtId="172" fontId="14" fillId="0" borderId="0"/>
    <xf numFmtId="0" fontId="14" fillId="0" borderId="0"/>
    <xf numFmtId="0" fontId="204" fillId="0" borderId="0"/>
    <xf numFmtId="0" fontId="14" fillId="0" borderId="0"/>
    <xf numFmtId="10" fontId="155" fillId="35" borderId="27" applyNumberFormat="0" applyBorder="0" applyAlignment="0" applyProtection="0"/>
    <xf numFmtId="172" fontId="14" fillId="0" borderId="0"/>
    <xf numFmtId="0" fontId="25" fillId="0" borderId="0"/>
    <xf numFmtId="0" fontId="14" fillId="0" borderId="0"/>
    <xf numFmtId="0" fontId="204" fillId="0" borderId="0"/>
    <xf numFmtId="0" fontId="48" fillId="0" borderId="89" applyNumberFormat="0" applyAlignment="0" applyProtection="0">
      <alignment horizontal="left" vertical="center"/>
    </xf>
    <xf numFmtId="0" fontId="48" fillId="0" borderId="89" applyNumberFormat="0" applyAlignment="0" applyProtection="0">
      <alignment horizontal="left" vertical="center"/>
    </xf>
    <xf numFmtId="172" fontId="14" fillId="0" borderId="0"/>
    <xf numFmtId="0" fontId="25" fillId="0" borderId="0"/>
    <xf numFmtId="0" fontId="14" fillId="0" borderId="0"/>
    <xf numFmtId="0" fontId="204" fillId="0" borderId="0"/>
    <xf numFmtId="172" fontId="48" fillId="0" borderId="89" applyNumberFormat="0" applyAlignment="0" applyProtection="0">
      <alignment horizontal="left" vertical="center"/>
    </xf>
    <xf numFmtId="172" fontId="48" fillId="0" borderId="89" applyNumberFormat="0" applyAlignment="0" applyProtection="0">
      <alignment horizontal="left" vertical="center"/>
    </xf>
    <xf numFmtId="0" fontId="48" fillId="0" borderId="99" applyNumberFormat="0" applyAlignment="0" applyProtection="0">
      <alignment horizontal="left" vertical="center"/>
    </xf>
    <xf numFmtId="0" fontId="25" fillId="0" borderId="0"/>
    <xf numFmtId="0" fontId="48" fillId="0" borderId="99" applyNumberFormat="0" applyAlignment="0" applyProtection="0">
      <alignment horizontal="left" vertical="center"/>
    </xf>
    <xf numFmtId="172" fontId="48" fillId="0" borderId="99" applyNumberFormat="0" applyAlignment="0" applyProtection="0">
      <alignment horizontal="left" vertical="center"/>
    </xf>
    <xf numFmtId="172" fontId="48" fillId="0" borderId="99" applyNumberFormat="0" applyAlignment="0" applyProtection="0">
      <alignment horizontal="left" vertical="center"/>
    </xf>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9" borderId="27" applyNumberFormat="0" applyBorder="0" applyAlignment="0" applyProtection="0"/>
    <xf numFmtId="0" fontId="14" fillId="0" borderId="0"/>
    <xf numFmtId="0" fontId="14" fillId="0" borderId="0"/>
    <xf numFmtId="0" fontId="14" fillId="0" borderId="0"/>
    <xf numFmtId="10" fontId="155" fillId="39" borderId="27" applyNumberFormat="0" applyBorder="0" applyAlignment="0" applyProtection="0"/>
    <xf numFmtId="10" fontId="155" fillId="39"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14"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14"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2" fontId="182" fillId="0" borderId="28" applyBorder="0"/>
    <xf numFmtId="0" fontId="14" fillId="0" borderId="0"/>
    <xf numFmtId="2" fontId="182" fillId="0" borderId="28" applyBorder="0"/>
    <xf numFmtId="2" fontId="182" fillId="0" borderId="28" applyBorder="0"/>
    <xf numFmtId="2" fontId="182" fillId="0" borderId="28" applyBorder="0"/>
    <xf numFmtId="0" fontId="14" fillId="0" borderId="0"/>
    <xf numFmtId="0" fontId="14" fillId="0" borderId="0"/>
    <xf numFmtId="0" fontId="14" fillId="0" borderId="0"/>
    <xf numFmtId="0" fontId="25" fillId="0" borderId="0"/>
    <xf numFmtId="0" fontId="25" fillId="0" borderId="0"/>
    <xf numFmtId="0" fontId="25" fillId="0" borderId="0"/>
    <xf numFmtId="0" fontId="25" fillId="0" borderId="0"/>
    <xf numFmtId="0" fontId="25" fillId="0" borderId="0"/>
    <xf numFmtId="0" fontId="25" fillId="0" borderId="0"/>
    <xf numFmtId="0" fontId="14" fillId="0" borderId="0"/>
    <xf numFmtId="0" fontId="14" fillId="0" borderId="0"/>
    <xf numFmtId="2" fontId="182" fillId="0" borderId="28" applyBorder="0"/>
    <xf numFmtId="2" fontId="182" fillId="0" borderId="28" applyBorder="0"/>
    <xf numFmtId="0" fontId="14" fillId="0" borderId="0"/>
    <xf numFmtId="0" fontId="25" fillId="0" borderId="0"/>
    <xf numFmtId="0" fontId="25" fillId="0" borderId="0"/>
    <xf numFmtId="0" fontId="14" fillId="0" borderId="0"/>
    <xf numFmtId="0" fontId="14" fillId="0" borderId="0"/>
    <xf numFmtId="2" fontId="182" fillId="0" borderId="28" applyBorder="0"/>
    <xf numFmtId="0" fontId="14" fillId="0" borderId="0"/>
    <xf numFmtId="2" fontId="182" fillId="0" borderId="28" applyBorder="0"/>
    <xf numFmtId="0" fontId="14" fillId="0" borderId="0"/>
    <xf numFmtId="0" fontId="25" fillId="0" borderId="0"/>
    <xf numFmtId="2" fontId="182" fillId="0" borderId="28" applyBorder="0"/>
    <xf numFmtId="0" fontId="25" fillId="0" borderId="0"/>
    <xf numFmtId="0" fontId="14" fillId="0" borderId="0"/>
    <xf numFmtId="0" fontId="25" fillId="0" borderId="0"/>
    <xf numFmtId="0" fontId="14" fillId="0" borderId="0"/>
    <xf numFmtId="2" fontId="182" fillId="0" borderId="28" applyBorder="0"/>
    <xf numFmtId="0" fontId="14" fillId="0" borderId="0"/>
    <xf numFmtId="0" fontId="25" fillId="0" borderId="0"/>
    <xf numFmtId="0" fontId="14" fillId="0" borderId="0"/>
    <xf numFmtId="0" fontId="14" fillId="0" borderId="0"/>
    <xf numFmtId="0" fontId="14" fillId="0" borderId="0"/>
    <xf numFmtId="0" fontId="25" fillId="0" borderId="0"/>
    <xf numFmtId="0" fontId="14" fillId="0" borderId="0"/>
    <xf numFmtId="0" fontId="11" fillId="0" borderId="13"/>
    <xf numFmtId="172" fontId="11" fillId="0" borderId="13"/>
    <xf numFmtId="172" fontId="11" fillId="0" borderId="13"/>
    <xf numFmtId="0" fontId="14" fillId="0" borderId="0"/>
    <xf numFmtId="172" fontId="11" fillId="0" borderId="13"/>
    <xf numFmtId="0" fontId="25" fillId="0" borderId="0"/>
    <xf numFmtId="0" fontId="14" fillId="0" borderId="0"/>
    <xf numFmtId="0" fontId="25" fillId="0" borderId="0"/>
    <xf numFmtId="2" fontId="182" fillId="0" borderId="28" applyBorder="0"/>
    <xf numFmtId="0" fontId="25" fillId="0" borderId="0"/>
    <xf numFmtId="0" fontId="195" fillId="0" borderId="13" applyNumberFormat="0" applyFont="0" applyFill="0" applyBorder="0" applyAlignment="0">
      <alignment horizontal="center"/>
    </xf>
    <xf numFmtId="0" fontId="25" fillId="0" borderId="0"/>
    <xf numFmtId="0"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0" fontId="25" fillId="0" borderId="0"/>
    <xf numFmtId="0" fontId="25" fillId="0" borderId="0"/>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0" fontId="25" fillId="0" borderId="0"/>
    <xf numFmtId="0" fontId="25" fillId="0" borderId="0"/>
    <xf numFmtId="0" fontId="25" fillId="0" borderId="0"/>
    <xf numFmtId="0" fontId="11" fillId="0" borderId="13"/>
    <xf numFmtId="172" fontId="11" fillId="0" borderId="13"/>
    <xf numFmtId="172" fontId="11" fillId="0" borderId="13"/>
    <xf numFmtId="172" fontId="11" fillId="0" borderId="13"/>
    <xf numFmtId="0" fontId="11" fillId="0" borderId="13"/>
    <xf numFmtId="172" fontId="11" fillId="0" borderId="13"/>
    <xf numFmtId="172" fontId="11" fillId="0" borderId="13"/>
    <xf numFmtId="172" fontId="11" fillId="0" borderId="13"/>
    <xf numFmtId="0"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0" fontId="11" fillId="0" borderId="13"/>
    <xf numFmtId="172" fontId="11" fillId="0" borderId="13"/>
    <xf numFmtId="172" fontId="11" fillId="0" borderId="13"/>
    <xf numFmtId="172" fontId="11" fillId="0" borderId="13"/>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0" fontId="11" fillId="0" borderId="13"/>
    <xf numFmtId="172" fontId="11" fillId="0" borderId="13"/>
    <xf numFmtId="172" fontId="11" fillId="0" borderId="13"/>
    <xf numFmtId="172" fontId="11" fillId="0" borderId="13"/>
    <xf numFmtId="172" fontId="195" fillId="0" borderId="13" applyNumberFormat="0" applyFont="0" applyFill="0" applyBorder="0" applyAlignment="0">
      <alignment horizontal="center"/>
    </xf>
    <xf numFmtId="0" fontId="11" fillId="0" borderId="13"/>
    <xf numFmtId="172" fontId="11" fillId="0" borderId="13"/>
    <xf numFmtId="172" fontId="11" fillId="0" borderId="13"/>
    <xf numFmtId="172" fontId="11" fillId="0" borderId="13"/>
    <xf numFmtId="0" fontId="11" fillId="0" borderId="13"/>
    <xf numFmtId="0" fontId="11" fillId="0" borderId="13"/>
    <xf numFmtId="172" fontId="11" fillId="0" borderId="13"/>
    <xf numFmtId="172" fontId="11" fillId="0" borderId="13"/>
    <xf numFmtId="172" fontId="11" fillId="0" borderId="13"/>
    <xf numFmtId="172" fontId="11" fillId="0" borderId="13"/>
    <xf numFmtId="172" fontId="11" fillId="0" borderId="13"/>
    <xf numFmtId="172" fontId="11" fillId="0" borderId="13"/>
    <xf numFmtId="0" fontId="11" fillId="0" borderId="13"/>
    <xf numFmtId="172" fontId="11" fillId="0" borderId="13"/>
    <xf numFmtId="172" fontId="11" fillId="0" borderId="13"/>
    <xf numFmtId="172" fontId="11" fillId="0" borderId="13"/>
    <xf numFmtId="0" fontId="11" fillId="0" borderId="13"/>
    <xf numFmtId="172" fontId="11" fillId="0" borderId="13"/>
    <xf numFmtId="0" fontId="11" fillId="0" borderId="13"/>
    <xf numFmtId="172" fontId="11" fillId="0" borderId="13"/>
    <xf numFmtId="0"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1" fillId="0" borderId="13"/>
    <xf numFmtId="172" fontId="11" fillId="0" borderId="13"/>
    <xf numFmtId="172" fontId="11" fillId="0" borderId="13"/>
    <xf numFmtId="0"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0" fontId="11" fillId="0" borderId="13"/>
    <xf numFmtId="172" fontId="11" fillId="0" borderId="13"/>
    <xf numFmtId="172" fontId="11" fillId="0" borderId="13"/>
    <xf numFmtId="172" fontId="11" fillId="0" borderId="13"/>
    <xf numFmtId="172"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0" fontId="11" fillId="0" borderId="13"/>
    <xf numFmtId="172" fontId="11" fillId="0" borderId="13"/>
    <xf numFmtId="172" fontId="11" fillId="0" borderId="13"/>
    <xf numFmtId="172" fontId="11" fillId="0" borderId="13"/>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0" fontId="11" fillId="0" borderId="13"/>
    <xf numFmtId="172" fontId="11" fillId="0" borderId="13"/>
    <xf numFmtId="172"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172" fontId="11" fillId="0" borderId="13"/>
    <xf numFmtId="172" fontId="11" fillId="0" borderId="13"/>
    <xf numFmtId="172" fontId="11" fillId="0" borderId="13"/>
    <xf numFmtId="0" fontId="11" fillId="0" borderId="13"/>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0" fontId="11" fillId="0" borderId="13"/>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172" fontId="11" fillId="0" borderId="13"/>
    <xf numFmtId="0" fontId="11" fillId="0" borderId="13"/>
    <xf numFmtId="172" fontId="11" fillId="0" borderId="13"/>
    <xf numFmtId="172" fontId="11" fillId="0" borderId="13"/>
    <xf numFmtId="172" fontId="11" fillId="0" borderId="13"/>
    <xf numFmtId="0" fontId="11" fillId="0" borderId="13"/>
    <xf numFmtId="172" fontId="11" fillId="0" borderId="13"/>
    <xf numFmtId="0" fontId="11" fillId="0" borderId="13"/>
    <xf numFmtId="172" fontId="11" fillId="0" borderId="13"/>
    <xf numFmtId="172" fontId="11" fillId="0" borderId="13"/>
    <xf numFmtId="172" fontId="11" fillId="0" borderId="13"/>
    <xf numFmtId="172" fontId="11" fillId="0" borderId="13"/>
    <xf numFmtId="0" fontId="11" fillId="0" borderId="13"/>
    <xf numFmtId="172" fontId="11" fillId="0" borderId="13"/>
    <xf numFmtId="172" fontId="11" fillId="0" borderId="13"/>
    <xf numFmtId="172" fontId="11" fillId="0" borderId="13"/>
    <xf numFmtId="172" fontId="11" fillId="0" borderId="13"/>
    <xf numFmtId="0" fontId="11" fillId="0" borderId="13"/>
    <xf numFmtId="172" fontId="11" fillId="0" borderId="13"/>
    <xf numFmtId="172" fontId="11" fillId="0" borderId="13"/>
    <xf numFmtId="0" fontId="11" fillId="0" borderId="13"/>
    <xf numFmtId="0" fontId="25" fillId="0" borderId="0"/>
    <xf numFmtId="0" fontId="25" fillId="0" borderId="0"/>
    <xf numFmtId="0" fontId="25" fillId="0" borderId="0"/>
    <xf numFmtId="0" fontId="25" fillId="0" borderId="0"/>
    <xf numFmtId="0" fontId="25" fillId="0" borderId="0"/>
    <xf numFmtId="0" fontId="14" fillId="0" borderId="0"/>
    <xf numFmtId="0" fontId="14" fillId="0" borderId="0"/>
    <xf numFmtId="0" fontId="14" fillId="0" borderId="0"/>
    <xf numFmtId="0" fontId="14" fillId="0" borderId="0"/>
    <xf numFmtId="0" fontId="14" fillId="0" borderId="0"/>
    <xf numFmtId="2" fontId="182" fillId="0" borderId="28" applyBorder="0"/>
    <xf numFmtId="2" fontId="182" fillId="0" borderId="28" applyBorder="0"/>
    <xf numFmtId="0" fontId="25" fillId="0" borderId="0"/>
    <xf numFmtId="2" fontId="182" fillId="0" borderId="28" applyBorder="0"/>
    <xf numFmtId="0" fontId="25" fillId="0" borderId="0"/>
    <xf numFmtId="2" fontId="182" fillId="0" borderId="28" applyBorder="0"/>
    <xf numFmtId="0" fontId="25" fillId="0" borderId="0"/>
    <xf numFmtId="0" fontId="25" fillId="0" borderId="0"/>
    <xf numFmtId="2" fontId="182" fillId="0" borderId="28" applyBorder="0"/>
    <xf numFmtId="0" fontId="25" fillId="0" borderId="0"/>
    <xf numFmtId="2" fontId="182" fillId="0" borderId="28" applyBorder="0"/>
    <xf numFmtId="0" fontId="25" fillId="0" borderId="0"/>
    <xf numFmtId="0" fontId="25" fillId="0" borderId="0"/>
    <xf numFmtId="0" fontId="25" fillId="0" borderId="0"/>
    <xf numFmtId="0" fontId="25" fillId="0" borderId="0"/>
    <xf numFmtId="2" fontId="182" fillId="0" borderId="28" applyBorder="0"/>
    <xf numFmtId="0" fontId="14" fillId="0" borderId="0"/>
    <xf numFmtId="0" fontId="25" fillId="0" borderId="0"/>
    <xf numFmtId="0" fontId="25" fillId="0" borderId="0"/>
    <xf numFmtId="0" fontId="14" fillId="0" borderId="0"/>
    <xf numFmtId="0" fontId="14" fillId="0" borderId="0"/>
    <xf numFmtId="2" fontId="182" fillId="0" borderId="28" applyBorder="0"/>
    <xf numFmtId="2" fontId="182" fillId="0" borderId="28" applyBorder="0"/>
    <xf numFmtId="0" fontId="14" fillId="0" borderId="0"/>
    <xf numFmtId="0" fontId="14" fillId="0" borderId="0"/>
    <xf numFmtId="0" fontId="25" fillId="0" borderId="0"/>
    <xf numFmtId="0" fontId="25" fillId="0" borderId="0"/>
    <xf numFmtId="2" fontId="182" fillId="0" borderId="28" applyBorder="0"/>
    <xf numFmtId="0" fontId="14" fillId="0" borderId="0"/>
    <xf numFmtId="2" fontId="182" fillId="0" borderId="28" applyBorder="0"/>
    <xf numFmtId="0" fontId="14" fillId="0" borderId="0"/>
    <xf numFmtId="0" fontId="25" fillId="0" borderId="0"/>
    <xf numFmtId="0" fontId="25" fillId="0" borderId="0"/>
    <xf numFmtId="0" fontId="25" fillId="0" borderId="0"/>
    <xf numFmtId="0" fontId="14" fillId="0" borderId="0"/>
    <xf numFmtId="0" fontId="14" fillId="0" borderId="0"/>
    <xf numFmtId="2" fontId="182" fillId="0" borderId="28" applyBorder="0"/>
    <xf numFmtId="2" fontId="182" fillId="0" borderId="28" applyBorder="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9"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10" fontId="155" fillId="35" borderId="27" applyNumberFormat="0" applyBorder="0" applyAlignment="0" applyProtection="0"/>
    <xf numFmtId="10" fontId="155" fillId="35" borderId="27" applyNumberFormat="0" applyBorder="0" applyAlignment="0" applyProtection="0"/>
    <xf numFmtId="164" fontId="171" fillId="38" borderId="27" applyNumberFormat="0" applyAlignment="0">
      <alignment horizontal="left" vertical="top"/>
    </xf>
    <xf numFmtId="317"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9"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10" fontId="155" fillId="35" borderId="27" applyNumberFormat="0" applyBorder="0" applyAlignment="0" applyProtection="0"/>
    <xf numFmtId="10" fontId="155" fillId="35" borderId="27" applyNumberFormat="0" applyBorder="0" applyAlignment="0" applyProtection="0"/>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317" fontId="171" fillId="38" borderId="27" applyNumberFormat="0" applyAlignment="0">
      <alignment horizontal="left" vertical="top"/>
    </xf>
    <xf numFmtId="317" fontId="171" fillId="38" borderId="27" applyNumberFormat="0" applyAlignment="0">
      <alignment horizontal="left" vertical="top"/>
    </xf>
    <xf numFmtId="317" fontId="171" fillId="38" borderId="27" applyNumberFormat="0" applyAlignment="0">
      <alignment horizontal="left" vertical="top"/>
    </xf>
    <xf numFmtId="317"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0" fontId="14"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72" fontId="48" fillId="0" borderId="179" applyNumberFormat="0" applyAlignment="0" applyProtection="0">
      <alignment horizontal="left" vertical="center"/>
    </xf>
    <xf numFmtId="172" fontId="48" fillId="0" borderId="179" applyNumberFormat="0" applyAlignment="0" applyProtection="0">
      <alignment horizontal="left" vertical="center"/>
    </xf>
    <xf numFmtId="0" fontId="14" fillId="0" borderId="0"/>
    <xf numFmtId="0" fontId="48" fillId="0" borderId="179" applyNumberFormat="0" applyAlignment="0" applyProtection="0">
      <alignment horizontal="left" vertical="center"/>
    </xf>
    <xf numFmtId="0" fontId="14" fillId="0" borderId="0"/>
    <xf numFmtId="0" fontId="48" fillId="0" borderId="179" applyNumberFormat="0" applyAlignment="0" applyProtection="0">
      <alignment horizontal="left" vertical="center"/>
    </xf>
    <xf numFmtId="10" fontId="155" fillId="35"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0" fontId="14" fillId="0" borderId="0"/>
    <xf numFmtId="0" fontId="14" fillId="0" borderId="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0" fontId="14" fillId="0" borderId="0"/>
    <xf numFmtId="0" fontId="14" fillId="0" borderId="0"/>
    <xf numFmtId="10" fontId="155" fillId="35" borderId="27" applyNumberFormat="0" applyBorder="0" applyAlignment="0" applyProtection="0"/>
    <xf numFmtId="10" fontId="155" fillId="35" borderId="27" applyNumberFormat="0" applyBorder="0" applyAlignment="0" applyProtection="0"/>
    <xf numFmtId="0" fontId="25" fillId="0" borderId="0"/>
    <xf numFmtId="10" fontId="155" fillId="35" borderId="27" applyNumberFormat="0" applyBorder="0" applyAlignment="0" applyProtection="0"/>
    <xf numFmtId="10" fontId="155" fillId="35" borderId="27" applyNumberFormat="0" applyBorder="0" applyAlignment="0" applyProtection="0"/>
    <xf numFmtId="0" fontId="14" fillId="0" borderId="0"/>
    <xf numFmtId="172" fontId="48" fillId="0" borderId="129" applyNumberFormat="0" applyAlignment="0" applyProtection="0">
      <alignment horizontal="left" vertical="center"/>
    </xf>
    <xf numFmtId="0" fontId="204" fillId="0" borderId="0"/>
    <xf numFmtId="0" fontId="14" fillId="0" borderId="0"/>
    <xf numFmtId="172" fontId="14" fillId="0" borderId="0"/>
    <xf numFmtId="0" fontId="25" fillId="0" borderId="0"/>
    <xf numFmtId="172" fontId="48" fillId="0" borderId="129" applyNumberFormat="0" applyAlignment="0" applyProtection="0">
      <alignment horizontal="left" vertical="center"/>
    </xf>
    <xf numFmtId="0" fontId="14" fillId="0" borderId="0"/>
    <xf numFmtId="172" fontId="48" fillId="0" borderId="114" applyNumberFormat="0" applyAlignment="0" applyProtection="0">
      <alignment horizontal="left" vertical="center"/>
    </xf>
    <xf numFmtId="172" fontId="48" fillId="0" borderId="114" applyNumberFormat="0" applyAlignment="0" applyProtection="0">
      <alignment horizontal="left" vertical="center"/>
    </xf>
    <xf numFmtId="0" fontId="204" fillId="0" borderId="0"/>
    <xf numFmtId="0" fontId="204" fillId="0" borderId="0"/>
    <xf numFmtId="0" fontId="14" fillId="0" borderId="0"/>
    <xf numFmtId="172" fontId="14" fillId="0" borderId="0"/>
    <xf numFmtId="0" fontId="14" fillId="0" borderId="0"/>
    <xf numFmtId="172" fontId="48" fillId="0" borderId="94" applyNumberFormat="0" applyAlignment="0" applyProtection="0">
      <alignment horizontal="left" vertical="center"/>
    </xf>
    <xf numFmtId="172" fontId="48" fillId="0" borderId="94" applyNumberFormat="0" applyAlignment="0" applyProtection="0">
      <alignment horizontal="left" vertical="center"/>
    </xf>
    <xf numFmtId="0" fontId="48" fillId="0" borderId="94" applyNumberFormat="0" applyAlignment="0" applyProtection="0">
      <alignment horizontal="left" vertical="center"/>
    </xf>
    <xf numFmtId="0" fontId="48" fillId="0" borderId="94" applyNumberFormat="0" applyAlignment="0" applyProtection="0">
      <alignment horizontal="left" vertical="center"/>
    </xf>
    <xf numFmtId="0" fontId="25" fillId="0" borderId="0"/>
    <xf numFmtId="172" fontId="14" fillId="0" borderId="0"/>
    <xf numFmtId="0" fontId="48" fillId="0" borderId="114" applyNumberFormat="0" applyAlignment="0" applyProtection="0">
      <alignment horizontal="left" vertical="center"/>
    </xf>
    <xf numFmtId="0" fontId="14" fillId="0" borderId="0"/>
    <xf numFmtId="0" fontId="204" fillId="0" borderId="0"/>
    <xf numFmtId="0" fontId="14" fillId="0" borderId="0"/>
    <xf numFmtId="0" fontId="25" fillId="0" borderId="0"/>
    <xf numFmtId="172" fontId="14" fillId="0" borderId="0"/>
    <xf numFmtId="172" fontId="48" fillId="0" borderId="109" applyNumberFormat="0" applyAlignment="0" applyProtection="0">
      <alignment horizontal="left" vertical="center"/>
    </xf>
    <xf numFmtId="0" fontId="204" fillId="0" borderId="0"/>
    <xf numFmtId="0" fontId="204" fillId="0" borderId="0"/>
    <xf numFmtId="0" fontId="14" fillId="0" borderId="0"/>
    <xf numFmtId="0" fontId="25" fillId="0" borderId="0"/>
    <xf numFmtId="172" fontId="14" fillId="0" borderId="0"/>
    <xf numFmtId="0" fontId="14" fillId="0" borderId="0"/>
    <xf numFmtId="172" fontId="14" fillId="0" borderId="0"/>
    <xf numFmtId="0" fontId="204" fillId="0" borderId="0"/>
    <xf numFmtId="0" fontId="14" fillId="0" borderId="0"/>
    <xf numFmtId="172" fontId="14" fillId="0" borderId="0"/>
    <xf numFmtId="172" fontId="48" fillId="0" borderId="84" applyNumberFormat="0" applyAlignment="0" applyProtection="0">
      <alignment horizontal="left" vertical="center"/>
    </xf>
    <xf numFmtId="172" fontId="48" fillId="0" borderId="84" applyNumberFormat="0" applyAlignment="0" applyProtection="0">
      <alignment horizontal="left" vertical="center"/>
    </xf>
    <xf numFmtId="172" fontId="48" fillId="0" borderId="74" applyNumberFormat="0" applyAlignment="0" applyProtection="0">
      <alignment horizontal="left" vertical="center"/>
    </xf>
    <xf numFmtId="172" fontId="48" fillId="0" borderId="74" applyNumberFormat="0" applyAlignment="0" applyProtection="0">
      <alignment horizontal="left" vertical="center"/>
    </xf>
    <xf numFmtId="172" fontId="48" fillId="0" borderId="64" applyNumberFormat="0" applyAlignment="0" applyProtection="0">
      <alignment horizontal="left" vertical="center"/>
    </xf>
    <xf numFmtId="172" fontId="48" fillId="0" borderId="64" applyNumberFormat="0" applyAlignment="0" applyProtection="0">
      <alignment horizontal="left" vertical="center"/>
    </xf>
    <xf numFmtId="0" fontId="48" fillId="0" borderId="64" applyNumberFormat="0" applyAlignment="0" applyProtection="0">
      <alignment horizontal="left" vertical="center"/>
    </xf>
    <xf numFmtId="0" fontId="48" fillId="0" borderId="64" applyNumberFormat="0" applyAlignment="0" applyProtection="0">
      <alignment horizontal="left" vertical="center"/>
    </xf>
    <xf numFmtId="0" fontId="48" fillId="0" borderId="74" applyNumberFormat="0" applyAlignment="0" applyProtection="0">
      <alignment horizontal="left" vertical="center"/>
    </xf>
    <xf numFmtId="0" fontId="48" fillId="0" borderId="74" applyNumberFormat="0" applyAlignment="0" applyProtection="0">
      <alignment horizontal="left" vertical="center"/>
    </xf>
    <xf numFmtId="0" fontId="48" fillId="0" borderId="84" applyNumberFormat="0" applyAlignment="0" applyProtection="0">
      <alignment horizontal="left" vertical="center"/>
    </xf>
    <xf numFmtId="0" fontId="48" fillId="0" borderId="84" applyNumberFormat="0" applyAlignment="0" applyProtection="0">
      <alignment horizontal="left" vertical="center"/>
    </xf>
    <xf numFmtId="172" fontId="48" fillId="0" borderId="109" applyNumberFormat="0" applyAlignment="0" applyProtection="0">
      <alignment horizontal="left" vertical="center"/>
    </xf>
    <xf numFmtId="0" fontId="48" fillId="0" borderId="109" applyNumberFormat="0" applyAlignment="0" applyProtection="0">
      <alignment horizontal="left" vertical="center"/>
    </xf>
    <xf numFmtId="172" fontId="48" fillId="0" borderId="109" applyNumberFormat="0" applyAlignment="0" applyProtection="0">
      <alignment horizontal="left" vertical="center"/>
    </xf>
    <xf numFmtId="172" fontId="48" fillId="0" borderId="109" applyNumberFormat="0" applyAlignment="0" applyProtection="0">
      <alignment horizontal="left" vertical="center"/>
    </xf>
    <xf numFmtId="172" fontId="48" fillId="0" borderId="104" applyNumberFormat="0" applyAlignment="0" applyProtection="0">
      <alignment horizontal="left" vertical="center"/>
    </xf>
    <xf numFmtId="172" fontId="48" fillId="0" borderId="104" applyNumberFormat="0" applyAlignment="0" applyProtection="0">
      <alignment horizontal="left" vertical="center"/>
    </xf>
    <xf numFmtId="0" fontId="48" fillId="0" borderId="104" applyNumberFormat="0" applyAlignment="0" applyProtection="0">
      <alignment horizontal="left" vertical="center"/>
    </xf>
    <xf numFmtId="0" fontId="48" fillId="0" borderId="104" applyNumberFormat="0" applyAlignment="0" applyProtection="0">
      <alignment horizontal="left" vertical="center"/>
    </xf>
    <xf numFmtId="0" fontId="48" fillId="0" borderId="109" applyNumberFormat="0" applyAlignment="0" applyProtection="0">
      <alignment horizontal="left" vertical="center"/>
    </xf>
    <xf numFmtId="0" fontId="48" fillId="0" borderId="109" applyNumberFormat="0" applyAlignment="0" applyProtection="0">
      <alignment horizontal="left" vertical="center"/>
    </xf>
    <xf numFmtId="0" fontId="48" fillId="0" borderId="109" applyNumberFormat="0" applyAlignment="0" applyProtection="0">
      <alignment horizontal="left" vertical="center"/>
    </xf>
    <xf numFmtId="0" fontId="48" fillId="0" borderId="114" applyNumberFormat="0" applyAlignment="0" applyProtection="0">
      <alignment horizontal="left" vertical="center"/>
    </xf>
    <xf numFmtId="0" fontId="48" fillId="0" borderId="129" applyNumberFormat="0" applyAlignment="0" applyProtection="0">
      <alignment horizontal="left" vertical="center"/>
    </xf>
    <xf numFmtId="0" fontId="48" fillId="0" borderId="129" applyNumberFormat="0" applyAlignment="0" applyProtection="0">
      <alignment horizontal="left" vertical="center"/>
    </xf>
    <xf numFmtId="0" fontId="25" fillId="0" borderId="0"/>
    <xf numFmtId="10" fontId="155" fillId="35" borderId="27" applyNumberFormat="0" applyBorder="0" applyAlignment="0" applyProtection="0"/>
    <xf numFmtId="172" fontId="48" fillId="0" borderId="119" applyNumberFormat="0" applyAlignment="0" applyProtection="0">
      <alignment horizontal="left" vertical="center"/>
    </xf>
    <xf numFmtId="172" fontId="48" fillId="0" borderId="119" applyNumberFormat="0" applyAlignment="0" applyProtection="0">
      <alignment horizontal="left" vertical="center"/>
    </xf>
    <xf numFmtId="0" fontId="204" fillId="0" borderId="0"/>
    <xf numFmtId="0" fontId="204" fillId="0" borderId="0"/>
    <xf numFmtId="0" fontId="14" fillId="0" borderId="0"/>
    <xf numFmtId="172" fontId="14" fillId="0" borderId="0"/>
    <xf numFmtId="0" fontId="14" fillId="0" borderId="0"/>
    <xf numFmtId="172" fontId="14" fillId="0" borderId="0"/>
    <xf numFmtId="0" fontId="48" fillId="0" borderId="119" applyNumberFormat="0" applyAlignment="0" applyProtection="0">
      <alignment horizontal="left" vertical="center"/>
    </xf>
    <xf numFmtId="0" fontId="48" fillId="0" borderId="119" applyNumberFormat="0" applyAlignment="0" applyProtection="0">
      <alignment horizontal="left" vertical="center"/>
    </xf>
    <xf numFmtId="10" fontId="155" fillId="35" borderId="27" applyNumberFormat="0" applyBorder="0" applyAlignment="0" applyProtection="0"/>
    <xf numFmtId="10" fontId="155" fillId="35" borderId="27" applyNumberFormat="0" applyBorder="0" applyAlignment="0" applyProtection="0"/>
    <xf numFmtId="0" fontId="14"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72" fontId="48" fillId="0" borderId="134" applyNumberFormat="0" applyAlignment="0" applyProtection="0">
      <alignment horizontal="left" vertical="center"/>
    </xf>
    <xf numFmtId="172" fontId="48" fillId="0" borderId="134" applyNumberFormat="0" applyAlignment="0" applyProtection="0">
      <alignment horizontal="left" vertical="center"/>
    </xf>
    <xf numFmtId="0" fontId="48" fillId="0" borderId="134" applyNumberFormat="0" applyAlignment="0" applyProtection="0">
      <alignment horizontal="left" vertical="center"/>
    </xf>
    <xf numFmtId="0" fontId="48" fillId="0" borderId="134" applyNumberFormat="0" applyAlignment="0" applyProtection="0">
      <alignment horizontal="left" vertical="center"/>
    </xf>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204" fillId="0" borderId="0"/>
    <xf numFmtId="0" fontId="14" fillId="0" borderId="0"/>
    <xf numFmtId="172" fontId="14" fillId="0" borderId="0"/>
    <xf numFmtId="0" fontId="14"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72" fontId="48" fillId="0" borderId="138" applyNumberFormat="0" applyAlignment="0" applyProtection="0">
      <alignment horizontal="left" vertical="center"/>
    </xf>
    <xf numFmtId="172" fontId="48" fillId="0" borderId="138" applyNumberFormat="0" applyAlignment="0" applyProtection="0">
      <alignment horizontal="left" vertical="center"/>
    </xf>
    <xf numFmtId="0" fontId="48" fillId="0" borderId="138" applyNumberFormat="0" applyAlignment="0" applyProtection="0">
      <alignment horizontal="left" vertical="center"/>
    </xf>
    <xf numFmtId="0" fontId="48" fillId="0" borderId="138" applyNumberFormat="0" applyAlignment="0" applyProtection="0">
      <alignment horizontal="left" vertical="center"/>
    </xf>
    <xf numFmtId="10" fontId="155" fillId="35" borderId="27" applyNumberFormat="0" applyBorder="0" applyAlignment="0" applyProtection="0"/>
    <xf numFmtId="10" fontId="155" fillId="35" borderId="27" applyNumberFormat="0" applyBorder="0" applyAlignment="0" applyProtection="0"/>
    <xf numFmtId="172" fontId="48" fillId="0" borderId="164" applyNumberFormat="0" applyAlignment="0" applyProtection="0">
      <alignment horizontal="left" vertical="center"/>
    </xf>
    <xf numFmtId="0" fontId="204" fillId="0" borderId="0"/>
    <xf numFmtId="0" fontId="14" fillId="0" borderId="0"/>
    <xf numFmtId="172" fontId="14" fillId="0" borderId="0"/>
    <xf numFmtId="0" fontId="14" fillId="0" borderId="0"/>
    <xf numFmtId="172" fontId="48" fillId="0" borderId="164" applyNumberFormat="0" applyAlignment="0" applyProtection="0">
      <alignment horizontal="left" vertical="center"/>
    </xf>
    <xf numFmtId="0" fontId="48" fillId="0" borderId="164" applyNumberFormat="0" applyAlignment="0" applyProtection="0">
      <alignment horizontal="left" vertical="center"/>
    </xf>
    <xf numFmtId="0" fontId="48" fillId="0" borderId="164" applyNumberFormat="0" applyAlignment="0" applyProtection="0">
      <alignment horizontal="left" vertical="center"/>
    </xf>
    <xf numFmtId="10" fontId="155" fillId="35" borderId="27" applyNumberFormat="0" applyBorder="0" applyAlignment="0" applyProtection="0"/>
    <xf numFmtId="172" fontId="48" fillId="0" borderId="144" applyNumberFormat="0" applyAlignment="0" applyProtection="0">
      <alignment horizontal="left" vertical="center"/>
    </xf>
    <xf numFmtId="172" fontId="48" fillId="0" borderId="144" applyNumberFormat="0" applyAlignment="0" applyProtection="0">
      <alignment horizontal="left" vertical="center"/>
    </xf>
    <xf numFmtId="0" fontId="48" fillId="0" borderId="144" applyNumberFormat="0" applyAlignment="0" applyProtection="0">
      <alignment horizontal="left" vertical="center"/>
    </xf>
    <xf numFmtId="0" fontId="48" fillId="0" borderId="144" applyNumberFormat="0" applyAlignment="0" applyProtection="0">
      <alignment horizontal="left" vertical="center"/>
    </xf>
    <xf numFmtId="10" fontId="155" fillId="35" borderId="27" applyNumberFormat="0" applyBorder="0" applyAlignment="0" applyProtection="0"/>
    <xf numFmtId="10" fontId="155" fillId="35" borderId="27" applyNumberFormat="0" applyBorder="0" applyAlignment="0" applyProtection="0"/>
    <xf numFmtId="0" fontId="14" fillId="0" borderId="0"/>
    <xf numFmtId="0" fontId="204" fillId="0" borderId="0"/>
    <xf numFmtId="0" fontId="14" fillId="0" borderId="0"/>
    <xf numFmtId="172" fontId="14" fillId="0" borderId="0"/>
    <xf numFmtId="0" fontId="14" fillId="0" borderId="0"/>
    <xf numFmtId="10" fontId="155" fillId="35" borderId="27" applyNumberFormat="0" applyBorder="0" applyAlignment="0" applyProtection="0"/>
    <xf numFmtId="172" fontId="48" fillId="0" borderId="154" applyNumberFormat="0" applyAlignment="0" applyProtection="0">
      <alignment horizontal="left" vertical="center"/>
    </xf>
    <xf numFmtId="172" fontId="48" fillId="0" borderId="154" applyNumberFormat="0" applyAlignment="0" applyProtection="0">
      <alignment horizontal="left" vertical="center"/>
    </xf>
    <xf numFmtId="0" fontId="48" fillId="0" borderId="154" applyNumberFormat="0" applyAlignment="0" applyProtection="0">
      <alignment horizontal="left" vertical="center"/>
    </xf>
    <xf numFmtId="0" fontId="48" fillId="0" borderId="154" applyNumberFormat="0" applyAlignment="0" applyProtection="0">
      <alignment horizontal="left" vertical="center"/>
    </xf>
    <xf numFmtId="10" fontId="155" fillId="39" borderId="27" applyNumberFormat="0" applyBorder="0" applyAlignment="0" applyProtection="0"/>
    <xf numFmtId="10" fontId="155" fillId="35" borderId="27" applyNumberFormat="0" applyBorder="0" applyAlignment="0" applyProtection="0"/>
    <xf numFmtId="0" fontId="14" fillId="0" borderId="0"/>
    <xf numFmtId="172" fontId="48" fillId="0" borderId="169" applyNumberFormat="0" applyAlignment="0" applyProtection="0">
      <alignment horizontal="left" vertical="center"/>
    </xf>
    <xf numFmtId="172" fontId="48" fillId="0" borderId="169" applyNumberFormat="0" applyAlignment="0" applyProtection="0">
      <alignment horizontal="left" vertical="center"/>
    </xf>
    <xf numFmtId="0" fontId="204" fillId="0" borderId="0"/>
    <xf numFmtId="0" fontId="14" fillId="0" borderId="0"/>
    <xf numFmtId="172" fontId="14" fillId="0" borderId="0"/>
    <xf numFmtId="0" fontId="48" fillId="0" borderId="169" applyNumberFormat="0" applyAlignment="0" applyProtection="0">
      <alignment horizontal="left" vertical="center"/>
    </xf>
    <xf numFmtId="0" fontId="48" fillId="0" borderId="169" applyNumberFormat="0" applyAlignment="0" applyProtection="0">
      <alignment horizontal="left" vertical="center"/>
    </xf>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14" fillId="0" borderId="0"/>
    <xf numFmtId="0" fontId="14"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49" fontId="173" fillId="0" borderId="27">
      <alignment vertical="center"/>
    </xf>
    <xf numFmtId="0" fontId="204" fillId="0" borderId="0"/>
    <xf numFmtId="0" fontId="14" fillId="0" borderId="0"/>
    <xf numFmtId="172" fontId="14" fillId="0" borderId="0"/>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0" fontId="204" fillId="0" borderId="0"/>
    <xf numFmtId="0" fontId="14" fillId="0" borderId="0"/>
    <xf numFmtId="172" fontId="14" fillId="0" borderId="0"/>
    <xf numFmtId="49" fontId="173" fillId="0" borderId="27">
      <alignment vertical="center"/>
    </xf>
    <xf numFmtId="0" fontId="204" fillId="0" borderId="0"/>
    <xf numFmtId="0" fontId="14" fillId="0" borderId="0"/>
    <xf numFmtId="172" fontId="14" fillId="0" borderId="0"/>
    <xf numFmtId="49" fontId="173" fillId="0" borderId="27">
      <alignment vertical="center"/>
    </xf>
    <xf numFmtId="10" fontId="155" fillId="35" borderId="27" applyNumberFormat="0" applyBorder="0" applyAlignment="0" applyProtection="0"/>
    <xf numFmtId="10" fontId="155" fillId="35" borderId="27" applyNumberFormat="0" applyBorder="0" applyAlignment="0" applyProtection="0"/>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317" fontId="171" fillId="38" borderId="27" applyNumberFormat="0" applyAlignment="0">
      <alignment horizontal="left" vertical="top"/>
    </xf>
    <xf numFmtId="317" fontId="171" fillId="38" borderId="27" applyNumberFormat="0" applyAlignment="0">
      <alignment horizontal="left" vertical="top"/>
    </xf>
    <xf numFmtId="317" fontId="171" fillId="38" borderId="27" applyNumberFormat="0" applyAlignment="0">
      <alignment horizontal="left" vertical="top"/>
    </xf>
    <xf numFmtId="0" fontId="25" fillId="0" borderId="0"/>
    <xf numFmtId="317" fontId="171" fillId="38" borderId="27" applyNumberFormat="0" applyAlignment="0">
      <alignment horizontal="left" vertical="top"/>
    </xf>
    <xf numFmtId="0" fontId="204" fillId="0" borderId="0"/>
    <xf numFmtId="0" fontId="14" fillId="0" borderId="0"/>
    <xf numFmtId="172" fontId="14" fillId="0" borderId="0"/>
    <xf numFmtId="164" fontId="171" fillId="38" borderId="27" applyNumberFormat="0" applyAlignment="0">
      <alignment horizontal="left" vertical="top"/>
    </xf>
    <xf numFmtId="164" fontId="171" fillId="38" borderId="27" applyNumberFormat="0" applyAlignment="0">
      <alignment horizontal="left" vertical="top"/>
    </xf>
    <xf numFmtId="0" fontId="204" fillId="0" borderId="0"/>
    <xf numFmtId="0" fontId="14" fillId="0" borderId="0"/>
    <xf numFmtId="172" fontId="14" fillId="0" borderId="0"/>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72" fontId="48" fillId="0" borderId="179" applyNumberFormat="0" applyAlignment="0" applyProtection="0">
      <alignment horizontal="left" vertical="center"/>
    </xf>
    <xf numFmtId="172" fontId="48" fillId="0" borderId="179" applyNumberFormat="0" applyAlignment="0" applyProtection="0">
      <alignment horizontal="left" vertical="center"/>
    </xf>
    <xf numFmtId="0" fontId="48" fillId="0" borderId="179" applyNumberFormat="0" applyAlignment="0" applyProtection="0">
      <alignment horizontal="left" vertical="center"/>
    </xf>
    <xf numFmtId="0" fontId="48" fillId="0" borderId="179" applyNumberFormat="0" applyAlignment="0" applyProtection="0">
      <alignment horizontal="left" vertical="center"/>
    </xf>
    <xf numFmtId="10" fontId="155" fillId="35"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9"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0" fontId="14" fillId="0" borderId="0"/>
    <xf numFmtId="10" fontId="155" fillId="39" borderId="27" applyNumberFormat="0" applyBorder="0" applyAlignment="0" applyProtection="0"/>
    <xf numFmtId="10" fontId="155" fillId="35" borderId="27" applyNumberFormat="0" applyBorder="0" applyAlignment="0" applyProtection="0"/>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317" fontId="171" fillId="38" borderId="27" applyNumberFormat="0" applyAlignment="0">
      <alignment horizontal="left" vertical="top"/>
    </xf>
    <xf numFmtId="317" fontId="171" fillId="38" borderId="27" applyNumberFormat="0" applyAlignment="0">
      <alignment horizontal="left" vertical="top"/>
    </xf>
    <xf numFmtId="317" fontId="171" fillId="38" borderId="27" applyNumberFormat="0" applyAlignment="0">
      <alignment horizontal="left" vertical="top"/>
    </xf>
    <xf numFmtId="317"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0" fontId="25" fillId="0" borderId="0"/>
    <xf numFmtId="10" fontId="155" fillId="39" borderId="27" applyNumberFormat="0" applyBorder="0" applyAlignment="0" applyProtection="0"/>
    <xf numFmtId="0" fontId="14" fillId="0" borderId="0"/>
    <xf numFmtId="10" fontId="155" fillId="39" borderId="27" applyNumberFormat="0" applyBorder="0" applyAlignment="0" applyProtection="0"/>
    <xf numFmtId="10" fontId="155" fillId="39" borderId="27" applyNumberFormat="0" applyBorder="0" applyAlignment="0" applyProtection="0"/>
    <xf numFmtId="0" fontId="204" fillId="0" borderId="0"/>
    <xf numFmtId="0" fontId="14" fillId="0" borderId="0"/>
    <xf numFmtId="172" fontId="14" fillId="0" borderId="0"/>
    <xf numFmtId="10" fontId="155" fillId="39" borderId="27" applyNumberFormat="0" applyBorder="0" applyAlignment="0" applyProtection="0"/>
    <xf numFmtId="10" fontId="155" fillId="39"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14" fillId="0" borderId="0"/>
    <xf numFmtId="10" fontId="155" fillId="35" borderId="27" applyNumberFormat="0" applyBorder="0" applyAlignment="0" applyProtection="0"/>
    <xf numFmtId="10" fontId="155" fillId="35" borderId="27" applyNumberFormat="0" applyBorder="0" applyAlignment="0" applyProtection="0"/>
    <xf numFmtId="0" fontId="14" fillId="0" borderId="0"/>
    <xf numFmtId="10" fontId="155" fillId="35" borderId="27" applyNumberFormat="0" applyBorder="0" applyAlignment="0" applyProtection="0"/>
    <xf numFmtId="10" fontId="155" fillId="39" borderId="27" applyNumberFormat="0" applyBorder="0" applyAlignment="0" applyProtection="0"/>
    <xf numFmtId="0" fontId="14" fillId="0" borderId="0"/>
    <xf numFmtId="172" fontId="48" fillId="0" borderId="190" applyNumberFormat="0" applyAlignment="0" applyProtection="0">
      <alignment horizontal="left" vertical="center"/>
    </xf>
    <xf numFmtId="172" fontId="48" fillId="0" borderId="190" applyNumberFormat="0" applyAlignment="0" applyProtection="0">
      <alignment horizontal="left" vertical="center"/>
    </xf>
    <xf numFmtId="0" fontId="48" fillId="0" borderId="190" applyNumberFormat="0" applyAlignment="0" applyProtection="0">
      <alignment horizontal="left" vertical="center"/>
    </xf>
    <xf numFmtId="0" fontId="48" fillId="0" borderId="190" applyNumberFormat="0" applyAlignment="0" applyProtection="0">
      <alignment horizontal="left" vertical="center"/>
    </xf>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14" fillId="0" borderId="0"/>
    <xf numFmtId="10" fontId="155" fillId="35" borderId="27" applyNumberFormat="0" applyBorder="0" applyAlignment="0" applyProtection="0"/>
    <xf numFmtId="10" fontId="155" fillId="35" borderId="27" applyNumberFormat="0" applyBorder="0" applyAlignment="0" applyProtection="0"/>
    <xf numFmtId="0" fontId="14" fillId="0" borderId="0"/>
    <xf numFmtId="49" fontId="173" fillId="0" borderId="27">
      <alignment vertical="center"/>
    </xf>
    <xf numFmtId="0" fontId="14" fillId="0" borderId="0"/>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49" fontId="173" fillId="0" borderId="27">
      <alignment vertical="center"/>
    </xf>
    <xf numFmtId="10" fontId="155" fillId="35" borderId="27" applyNumberFormat="0" applyBorder="0" applyAlignment="0" applyProtection="0"/>
    <xf numFmtId="10" fontId="155" fillId="35" borderId="27" applyNumberFormat="0" applyBorder="0" applyAlignment="0" applyProtection="0"/>
    <xf numFmtId="0" fontId="14" fillId="0" borderId="0"/>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317" fontId="171" fillId="38" borderId="27" applyNumberFormat="0" applyAlignment="0">
      <alignment horizontal="left" vertical="top"/>
    </xf>
    <xf numFmtId="317" fontId="171" fillId="38" borderId="27" applyNumberFormat="0" applyAlignment="0">
      <alignment horizontal="left" vertical="top"/>
    </xf>
    <xf numFmtId="0" fontId="14" fillId="0" borderId="0"/>
    <xf numFmtId="317" fontId="171" fillId="38" borderId="27" applyNumberFormat="0" applyAlignment="0">
      <alignment horizontal="left" vertical="top"/>
    </xf>
    <xf numFmtId="317"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9" fillId="0" borderId="0"/>
    <xf numFmtId="0" fontId="14" fillId="0" borderId="0"/>
    <xf numFmtId="0" fontId="14" fillId="0" borderId="0" applyProtection="0"/>
    <xf numFmtId="172" fontId="14" fillId="0" borderId="0" applyProtection="0"/>
    <xf numFmtId="0" fontId="14"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14"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9" borderId="27" applyNumberFormat="0" applyBorder="0" applyAlignment="0" applyProtection="0"/>
    <xf numFmtId="0" fontId="14" fillId="0" borderId="0"/>
    <xf numFmtId="10" fontId="155" fillId="39" borderId="27" applyNumberFormat="0" applyBorder="0" applyAlignment="0" applyProtection="0"/>
    <xf numFmtId="10" fontId="155" fillId="39" borderId="27" applyNumberFormat="0" applyBorder="0" applyAlignment="0" applyProtection="0"/>
    <xf numFmtId="0" fontId="25" fillId="0" borderId="0"/>
    <xf numFmtId="10" fontId="155" fillId="39" borderId="27" applyNumberFormat="0" applyBorder="0" applyAlignment="0" applyProtection="0"/>
    <xf numFmtId="10" fontId="155" fillId="39" borderId="27" applyNumberFormat="0" applyBorder="0" applyAlignment="0" applyProtection="0"/>
    <xf numFmtId="10" fontId="155" fillId="39" borderId="27" applyNumberFormat="0" applyBorder="0" applyAlignment="0" applyProtection="0"/>
    <xf numFmtId="0" fontId="204" fillId="0" borderId="0"/>
    <xf numFmtId="0" fontId="14" fillId="0" borderId="0"/>
    <xf numFmtId="0" fontId="9" fillId="0" borderId="0"/>
    <xf numFmtId="0" fontId="14" fillId="0" borderId="0"/>
    <xf numFmtId="0" fontId="14" fillId="0" borderId="0" applyProtection="0"/>
    <xf numFmtId="172" fontId="14" fillId="0" borderId="0" applyProtection="0"/>
    <xf numFmtId="172" fontId="14" fillId="0" borderId="0"/>
    <xf numFmtId="10" fontId="155" fillId="39" borderId="27" applyNumberFormat="0" applyBorder="0" applyAlignment="0" applyProtection="0"/>
    <xf numFmtId="10" fontId="155" fillId="39" borderId="27" applyNumberFormat="0" applyBorder="0" applyAlignment="0" applyProtection="0"/>
    <xf numFmtId="0" fontId="9" fillId="0" borderId="0"/>
    <xf numFmtId="0" fontId="14" fillId="0" borderId="0"/>
    <xf numFmtId="172" fontId="14" fillId="0" borderId="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9" fillId="0" borderId="0"/>
    <xf numFmtId="0" fontId="14" fillId="0" borderId="0"/>
    <xf numFmtId="172" fontId="14" fillId="0" borderId="0" applyProtection="0"/>
    <xf numFmtId="10" fontId="155" fillId="35" borderId="27" applyNumberFormat="0" applyBorder="0" applyAlignment="0" applyProtection="0"/>
    <xf numFmtId="0" fontId="14"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9" fillId="0" borderId="0"/>
    <xf numFmtId="0" fontId="14" fillId="0" borderId="0"/>
    <xf numFmtId="0" fontId="14" fillId="0" borderId="0" applyProtection="0"/>
    <xf numFmtId="172" fontId="14" fillId="0" borderId="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0" fontId="9" fillId="0" borderId="0"/>
    <xf numFmtId="0" fontId="14" fillId="0" borderId="0"/>
    <xf numFmtId="172" fontId="14" fillId="0" borderId="0" applyProtection="0"/>
    <xf numFmtId="10" fontId="155" fillId="35" borderId="27" applyNumberFormat="0" applyBorder="0" applyAlignment="0" applyProtection="0"/>
    <xf numFmtId="0" fontId="14" fillId="0" borderId="0"/>
    <xf numFmtId="0" fontId="9" fillId="0" borderId="0"/>
    <xf numFmtId="0" fontId="14" fillId="0" borderId="0"/>
    <xf numFmtId="0" fontId="9" fillId="0" borderId="0"/>
    <xf numFmtId="0" fontId="14" fillId="0" borderId="0"/>
    <xf numFmtId="0" fontId="14" fillId="0" borderId="0" applyProtection="0"/>
    <xf numFmtId="172" fontId="14" fillId="0" borderId="0" applyProtection="0"/>
    <xf numFmtId="0" fontId="14" fillId="0" borderId="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72" fontId="48" fillId="0" borderId="195" applyNumberFormat="0" applyAlignment="0" applyProtection="0">
      <alignment horizontal="left" vertical="center"/>
    </xf>
    <xf numFmtId="172" fontId="48" fillId="0" borderId="195" applyNumberFormat="0" applyAlignment="0" applyProtection="0">
      <alignment horizontal="left" vertical="center"/>
    </xf>
    <xf numFmtId="0" fontId="48" fillId="0" borderId="195" applyNumberFormat="0" applyAlignment="0" applyProtection="0">
      <alignment horizontal="left" vertical="center"/>
    </xf>
    <xf numFmtId="0" fontId="48" fillId="0" borderId="195" applyNumberFormat="0" applyAlignment="0" applyProtection="0">
      <alignment horizontal="left" vertical="center"/>
    </xf>
    <xf numFmtId="308" fontId="30" fillId="0" borderId="13"/>
    <xf numFmtId="308" fontId="30" fillId="0" borderId="13"/>
    <xf numFmtId="308" fontId="30" fillId="0" borderId="13"/>
    <xf numFmtId="308" fontId="30" fillId="0" borderId="13"/>
    <xf numFmtId="308" fontId="30" fillId="0" borderId="13"/>
    <xf numFmtId="308" fontId="30" fillId="0" borderId="13"/>
    <xf numFmtId="308" fontId="30" fillId="0" borderId="13"/>
    <xf numFmtId="308" fontId="30" fillId="0" borderId="13"/>
    <xf numFmtId="0" fontId="9" fillId="0" borderId="0"/>
    <xf numFmtId="0" fontId="14" fillId="0" borderId="0"/>
    <xf numFmtId="0" fontId="14" fillId="0" borderId="0" applyProtection="0"/>
    <xf numFmtId="172" fontId="14" fillId="0" borderId="0" applyProtection="0"/>
    <xf numFmtId="0" fontId="14" fillId="0" borderId="0"/>
    <xf numFmtId="49" fontId="173" fillId="0" borderId="27">
      <alignment vertical="center"/>
    </xf>
    <xf numFmtId="49" fontId="173" fillId="0" borderId="27">
      <alignment vertical="center"/>
    </xf>
    <xf numFmtId="0" fontId="209" fillId="0" borderId="0" applyNumberFormat="0" applyFill="0" applyBorder="0" applyProtection="0">
      <alignment vertical="top"/>
    </xf>
    <xf numFmtId="49" fontId="173" fillId="0" borderId="27">
      <alignment vertical="center"/>
    </xf>
    <xf numFmtId="49" fontId="173" fillId="0" borderId="27">
      <alignment vertical="center"/>
    </xf>
    <xf numFmtId="49" fontId="173" fillId="0" borderId="27">
      <alignment vertical="center"/>
    </xf>
    <xf numFmtId="308" fontId="30" fillId="0" borderId="13"/>
    <xf numFmtId="308" fontId="30" fillId="0" borderId="13"/>
    <xf numFmtId="308" fontId="30" fillId="0" borderId="13"/>
    <xf numFmtId="308" fontId="30" fillId="0" borderId="13"/>
    <xf numFmtId="308" fontId="30" fillId="0" borderId="13"/>
    <xf numFmtId="308" fontId="30" fillId="0" borderId="13"/>
    <xf numFmtId="308" fontId="30" fillId="0" borderId="13"/>
    <xf numFmtId="308" fontId="30" fillId="0" borderId="13"/>
    <xf numFmtId="49" fontId="173" fillId="0" borderId="27">
      <alignment vertical="center"/>
    </xf>
    <xf numFmtId="0" fontId="14" fillId="0" borderId="0"/>
    <xf numFmtId="0" fontId="14" fillId="0" borderId="0"/>
    <xf numFmtId="49" fontId="173" fillId="0" borderId="27">
      <alignment vertical="center"/>
    </xf>
    <xf numFmtId="0" fontId="32" fillId="0" borderId="0"/>
    <xf numFmtId="0" fontId="14" fillId="0" borderId="0"/>
    <xf numFmtId="172" fontId="14" fillId="0" borderId="0"/>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0" fontId="9" fillId="0" borderId="0"/>
    <xf numFmtId="0" fontId="14" fillId="0" borderId="0"/>
    <xf numFmtId="0" fontId="14" fillId="0" borderId="0" applyProtection="0"/>
    <xf numFmtId="172" fontId="14" fillId="0" borderId="0" applyProtection="0"/>
    <xf numFmtId="317" fontId="171" fillId="38" borderId="27" applyNumberFormat="0" applyAlignment="0">
      <alignment horizontal="left" vertical="top"/>
    </xf>
    <xf numFmtId="317" fontId="171" fillId="38" borderId="27" applyNumberFormat="0" applyAlignment="0">
      <alignment horizontal="left" vertical="top"/>
    </xf>
    <xf numFmtId="317" fontId="171" fillId="38" borderId="27" applyNumberFormat="0" applyAlignment="0">
      <alignment horizontal="left" vertical="top"/>
    </xf>
    <xf numFmtId="317"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164" fontId="171" fillId="38" borderId="27" applyNumberFormat="0" applyAlignment="0">
      <alignment horizontal="left" vertical="top"/>
    </xf>
    <xf numFmtId="0" fontId="209" fillId="0" borderId="0" applyNumberFormat="0" applyFill="0" applyBorder="0" applyProtection="0">
      <alignment vertical="top"/>
    </xf>
    <xf numFmtId="0" fontId="14" fillId="0" borderId="0"/>
    <xf numFmtId="0" fontId="209" fillId="0" borderId="0" applyNumberFormat="0" applyFill="0" applyBorder="0" applyProtection="0">
      <alignment vertical="top"/>
    </xf>
    <xf numFmtId="0" fontId="14" fillId="0" borderId="0"/>
    <xf numFmtId="0" fontId="9" fillId="0" borderId="0"/>
    <xf numFmtId="0" fontId="14" fillId="0" borderId="0"/>
    <xf numFmtId="0" fontId="14" fillId="0" borderId="0" applyProtection="0"/>
    <xf numFmtId="172" fontId="14" fillId="0" borderId="0" applyProtection="0"/>
    <xf numFmtId="0" fontId="209" fillId="0" borderId="0" applyNumberFormat="0" applyFill="0" applyBorder="0" applyProtection="0">
      <alignment vertical="top"/>
    </xf>
    <xf numFmtId="0" fontId="32" fillId="0" borderId="0"/>
    <xf numFmtId="0" fontId="14" fillId="0" borderId="0"/>
    <xf numFmtId="172" fontId="14" fillId="0" borderId="0"/>
    <xf numFmtId="0" fontId="14" fillId="0" borderId="0"/>
    <xf numFmtId="298" fontId="14" fillId="0" borderId="0" applyFont="0" applyFill="0" applyBorder="0" applyAlignment="0" applyProtection="0"/>
    <xf numFmtId="0" fontId="32" fillId="0" borderId="0"/>
    <xf numFmtId="0" fontId="14" fillId="0" borderId="0"/>
    <xf numFmtId="167" fontId="1" fillId="0" borderId="0" applyFont="0" applyFill="0" applyBorder="0" applyAlignment="0" applyProtection="0"/>
    <xf numFmtId="172" fontId="14" fillId="0" borderId="0"/>
    <xf numFmtId="298" fontId="14" fillId="0" borderId="0" applyFont="0" applyFill="0" applyBorder="0" applyAlignment="0" applyProtection="0"/>
    <xf numFmtId="0" fontId="9" fillId="0" borderId="0"/>
    <xf numFmtId="0" fontId="9" fillId="0" borderId="0"/>
    <xf numFmtId="0" fontId="32" fillId="0" borderId="0"/>
    <xf numFmtId="0" fontId="14" fillId="0" borderId="0"/>
    <xf numFmtId="167" fontId="1" fillId="0" borderId="0" applyFont="0" applyFill="0" applyBorder="0" applyAlignment="0" applyProtection="0"/>
    <xf numFmtId="172" fontId="14" fillId="0" borderId="0"/>
    <xf numFmtId="0" fontId="14" fillId="0" borderId="0"/>
    <xf numFmtId="0" fontId="14" fillId="0" borderId="0" applyProtection="0"/>
    <xf numFmtId="298" fontId="14" fillId="0" borderId="0" applyFont="0" applyFill="0" applyBorder="0" applyAlignment="0" applyProtection="0"/>
    <xf numFmtId="172" fontId="14" fillId="0" borderId="0" applyProtection="0"/>
    <xf numFmtId="298" fontId="14" fillId="0" borderId="0" applyFont="0" applyFill="0" applyBorder="0" applyAlignment="0" applyProtection="0"/>
    <xf numFmtId="0" fontId="209" fillId="0" borderId="0" applyNumberFormat="0" applyFill="0" applyBorder="0" applyProtection="0">
      <alignment vertical="top"/>
    </xf>
    <xf numFmtId="167" fontId="1" fillId="0" borderId="0" applyFont="0" applyFill="0" applyBorder="0" applyAlignment="0" applyProtection="0"/>
    <xf numFmtId="167" fontId="1" fillId="0" borderId="0" applyFont="0" applyFill="0" applyBorder="0" applyAlignment="0" applyProtection="0"/>
    <xf numFmtId="0" fontId="209" fillId="0" borderId="0" applyNumberFormat="0" applyFill="0" applyBorder="0" applyProtection="0">
      <alignment vertical="top"/>
    </xf>
    <xf numFmtId="0" fontId="25" fillId="0" borderId="0"/>
    <xf numFmtId="0" fontId="209" fillId="0" borderId="0" applyNumberFormat="0" applyFill="0" applyBorder="0" applyProtection="0">
      <alignment vertical="top"/>
    </xf>
    <xf numFmtId="0" fontId="209" fillId="0" borderId="0" applyNumberFormat="0" applyFill="0" applyBorder="0" applyProtection="0">
      <alignment vertical="top"/>
    </xf>
    <xf numFmtId="0" fontId="204" fillId="0" borderId="0"/>
    <xf numFmtId="0" fontId="14" fillId="0" borderId="0"/>
    <xf numFmtId="172" fontId="14" fillId="0" borderId="0"/>
    <xf numFmtId="0" fontId="32" fillId="0" borderId="0"/>
    <xf numFmtId="0" fontId="14" fillId="0" borderId="0"/>
    <xf numFmtId="172" fontId="14" fillId="0" borderId="0"/>
    <xf numFmtId="0" fontId="9" fillId="0" borderId="0"/>
    <xf numFmtId="0" fontId="14" fillId="0" borderId="0"/>
    <xf numFmtId="298" fontId="14" fillId="0" borderId="0" applyFont="0" applyFill="0" applyBorder="0" applyAlignment="0" applyProtection="0"/>
    <xf numFmtId="0" fontId="9" fillId="0" borderId="0"/>
    <xf numFmtId="0" fontId="14" fillId="0" borderId="0" applyProtection="0"/>
    <xf numFmtId="172" fontId="14" fillId="0" borderId="0" applyProtection="0"/>
    <xf numFmtId="0" fontId="32" fillId="0" borderId="0"/>
    <xf numFmtId="0" fontId="14" fillId="0" borderId="0"/>
    <xf numFmtId="172" fontId="14" fillId="0" borderId="0"/>
    <xf numFmtId="0" fontId="32" fillId="0" borderId="0"/>
    <xf numFmtId="0" fontId="14" fillId="0" borderId="0"/>
    <xf numFmtId="167" fontId="1" fillId="0" borderId="0" applyFont="0" applyFill="0" applyBorder="0" applyAlignment="0" applyProtection="0"/>
    <xf numFmtId="172" fontId="14" fillId="0" borderId="0"/>
    <xf numFmtId="0" fontId="9" fillId="0" borderId="0"/>
    <xf numFmtId="172" fontId="48" fillId="0" borderId="200" applyNumberFormat="0" applyAlignment="0" applyProtection="0">
      <alignment horizontal="left" vertical="center"/>
    </xf>
    <xf numFmtId="298" fontId="14" fillId="0" borderId="0" applyFont="0" applyFill="0" applyBorder="0" applyAlignment="0" applyProtection="0"/>
    <xf numFmtId="0" fontId="1" fillId="0" borderId="0"/>
    <xf numFmtId="172" fontId="48" fillId="0" borderId="200" applyNumberFormat="0" applyAlignment="0" applyProtection="0">
      <alignment horizontal="left" vertical="center"/>
    </xf>
    <xf numFmtId="0" fontId="48" fillId="0" borderId="200" applyNumberFormat="0" applyAlignment="0" applyProtection="0">
      <alignment horizontal="left" vertical="center"/>
    </xf>
    <xf numFmtId="0" fontId="48" fillId="0" borderId="200" applyNumberFormat="0" applyAlignment="0" applyProtection="0">
      <alignment horizontal="left" vertical="center"/>
    </xf>
    <xf numFmtId="0" fontId="32" fillId="0" borderId="0"/>
    <xf numFmtId="0" fontId="14" fillId="0" borderId="0"/>
    <xf numFmtId="172" fontId="14" fillId="0" borderId="0"/>
    <xf numFmtId="167" fontId="1" fillId="0" borderId="0" applyFont="0" applyFill="0" applyBorder="0" applyAlignment="0" applyProtection="0"/>
    <xf numFmtId="0" fontId="9" fillId="0" borderId="0"/>
    <xf numFmtId="298" fontId="14" fillId="0" borderId="0" applyFont="0" applyFill="0" applyBorder="0" applyAlignment="0" applyProtection="0"/>
    <xf numFmtId="0" fontId="9" fillId="0" borderId="0"/>
    <xf numFmtId="0" fontId="14" fillId="0" borderId="0"/>
    <xf numFmtId="167" fontId="1" fillId="0" borderId="0" applyFont="0" applyFill="0" applyBorder="0" applyAlignment="0" applyProtection="0"/>
    <xf numFmtId="0" fontId="14" fillId="0" borderId="0" applyProtection="0"/>
    <xf numFmtId="0" fontId="209" fillId="0" borderId="0" applyNumberFormat="0" applyFill="0" applyBorder="0" applyProtection="0">
      <alignment vertical="top"/>
    </xf>
    <xf numFmtId="298" fontId="14" fillId="0" borderId="0" applyFont="0" applyFill="0" applyBorder="0" applyAlignment="0" applyProtection="0"/>
    <xf numFmtId="172" fontId="14" fillId="0" borderId="0" applyProtection="0"/>
    <xf numFmtId="167" fontId="1" fillId="0" borderId="0" applyFont="0" applyFill="0" applyBorder="0" applyAlignment="0" applyProtection="0"/>
    <xf numFmtId="0" fontId="9" fillId="0" borderId="0"/>
    <xf numFmtId="0" fontId="14" fillId="0" borderId="0"/>
    <xf numFmtId="0" fontId="1" fillId="0" borderId="0"/>
    <xf numFmtId="0" fontId="32" fillId="0" borderId="0"/>
    <xf numFmtId="0" fontId="14" fillId="0" borderId="0"/>
    <xf numFmtId="172" fontId="14" fillId="0" borderId="0"/>
    <xf numFmtId="0" fontId="9" fillId="0" borderId="0"/>
    <xf numFmtId="0" fontId="14" fillId="0" borderId="0" applyProtection="0"/>
    <xf numFmtId="172" fontId="14" fillId="0" borderId="0" applyProtection="0"/>
    <xf numFmtId="0" fontId="9" fillId="0" borderId="0"/>
    <xf numFmtId="0" fontId="9" fillId="0" borderId="0"/>
    <xf numFmtId="0" fontId="14" fillId="0" borderId="0"/>
    <xf numFmtId="0" fontId="14" fillId="0" borderId="0" applyProtection="0"/>
    <xf numFmtId="172" fontId="14" fillId="0" borderId="0" applyProtection="0"/>
    <xf numFmtId="0" fontId="1" fillId="0" borderId="0"/>
    <xf numFmtId="298" fontId="14" fillId="0" borderId="0" applyFont="0" applyFill="0" applyBorder="0" applyAlignment="0" applyProtection="0"/>
    <xf numFmtId="0" fontId="9" fillId="0" borderId="0"/>
    <xf numFmtId="0" fontId="9" fillId="0" borderId="0"/>
    <xf numFmtId="0" fontId="9" fillId="0" borderId="0"/>
    <xf numFmtId="298" fontId="14" fillId="0" borderId="0" applyFont="0" applyFill="0" applyBorder="0" applyAlignment="0" applyProtection="0"/>
    <xf numFmtId="0" fontId="14" fillId="0" borderId="0" applyProtection="0"/>
    <xf numFmtId="172" fontId="14" fillId="0" borderId="0" applyProtection="0"/>
    <xf numFmtId="0" fontId="14" fillId="0" borderId="0"/>
    <xf numFmtId="0" fontId="32" fillId="0" borderId="0"/>
    <xf numFmtId="0" fontId="14" fillId="0" borderId="0"/>
    <xf numFmtId="172" fontId="14" fillId="0" borderId="0"/>
    <xf numFmtId="167" fontId="1" fillId="0" borderId="0" applyFont="0" applyFill="0" applyBorder="0" applyAlignment="0" applyProtection="0"/>
    <xf numFmtId="0" fontId="9" fillId="0" borderId="0"/>
    <xf numFmtId="0" fontId="14" fillId="0" borderId="0"/>
    <xf numFmtId="0" fontId="14" fillId="0" borderId="0" applyProtection="0"/>
    <xf numFmtId="0" fontId="209" fillId="0" borderId="0" applyNumberFormat="0" applyFill="0" applyBorder="0" applyProtection="0">
      <alignment vertical="top"/>
    </xf>
    <xf numFmtId="172" fontId="14" fillId="0" borderId="0" applyProtection="0"/>
    <xf numFmtId="298" fontId="14"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32" fillId="0" borderId="0"/>
    <xf numFmtId="172" fontId="14" fillId="0" borderId="0"/>
    <xf numFmtId="167" fontId="1" fillId="0" borderId="0" applyFont="0" applyFill="0" applyBorder="0" applyAlignment="0" applyProtection="0"/>
    <xf numFmtId="0" fontId="9" fillId="0" borderId="0"/>
    <xf numFmtId="0" fontId="209" fillId="0" borderId="0" applyNumberFormat="0" applyFill="0" applyBorder="0" applyProtection="0">
      <alignment vertical="top"/>
    </xf>
    <xf numFmtId="298" fontId="14" fillId="0" borderId="0" applyFont="0" applyFill="0" applyBorder="0" applyAlignment="0" applyProtection="0"/>
    <xf numFmtId="0" fontId="1" fillId="0" borderId="0"/>
    <xf numFmtId="172" fontId="48" fillId="0" borderId="204" applyNumberFormat="0" applyAlignment="0" applyProtection="0">
      <alignment horizontal="left" vertical="center"/>
    </xf>
    <xf numFmtId="172" fontId="48" fillId="0" borderId="204" applyNumberFormat="0" applyAlignment="0" applyProtection="0">
      <alignment horizontal="left" vertical="center"/>
    </xf>
    <xf numFmtId="0" fontId="32" fillId="0" borderId="0"/>
    <xf numFmtId="0" fontId="14" fillId="0" borderId="0"/>
    <xf numFmtId="172" fontId="14" fillId="0" borderId="0"/>
    <xf numFmtId="298" fontId="14" fillId="0" borderId="0" applyFont="0" applyFill="0" applyBorder="0" applyAlignment="0" applyProtection="0"/>
    <xf numFmtId="298" fontId="14" fillId="0" borderId="0" applyFont="0" applyFill="0" applyBorder="0" applyAlignment="0" applyProtection="0"/>
    <xf numFmtId="0" fontId="32" fillId="0" borderId="0"/>
    <xf numFmtId="0" fontId="14" fillId="0" borderId="0"/>
    <xf numFmtId="172" fontId="14" fillId="0" borderId="0"/>
    <xf numFmtId="0" fontId="9" fillId="0" borderId="0"/>
    <xf numFmtId="0" fontId="209" fillId="0" borderId="0" applyNumberFormat="0" applyFill="0" applyBorder="0" applyProtection="0">
      <alignment vertical="top"/>
    </xf>
    <xf numFmtId="0" fontId="209" fillId="0" borderId="0" applyNumberFormat="0" applyFill="0" applyBorder="0" applyProtection="0">
      <alignment vertical="top"/>
    </xf>
    <xf numFmtId="0" fontId="9" fillId="0" borderId="0"/>
    <xf numFmtId="0" fontId="14" fillId="0" borderId="0"/>
    <xf numFmtId="0" fontId="14" fillId="0" borderId="0" applyProtection="0"/>
    <xf numFmtId="282" fontId="59" fillId="0" borderId="40" applyFill="0" applyProtection="0"/>
    <xf numFmtId="0" fontId="9" fillId="0" borderId="0"/>
    <xf numFmtId="282" fontId="59" fillId="0" borderId="40" applyFill="0" applyProtection="0"/>
    <xf numFmtId="0" fontId="32" fillId="0" borderId="0"/>
    <xf numFmtId="0" fontId="1" fillId="0" borderId="0"/>
    <xf numFmtId="0" fontId="14" fillId="0" borderId="0"/>
    <xf numFmtId="172" fontId="14" fillId="0" borderId="0"/>
    <xf numFmtId="282" fontId="59" fillId="0" borderId="40" applyFill="0" applyProtection="0"/>
    <xf numFmtId="282" fontId="59" fillId="0" borderId="40" applyFill="0" applyProtection="0"/>
    <xf numFmtId="172" fontId="14" fillId="0" borderId="0" applyProtection="0"/>
    <xf numFmtId="172" fontId="14" fillId="0" borderId="0"/>
    <xf numFmtId="0" fontId="9" fillId="0" borderId="0"/>
    <xf numFmtId="0" fontId="14" fillId="0" borderId="0"/>
    <xf numFmtId="0" fontId="1" fillId="0" borderId="0"/>
    <xf numFmtId="0" fontId="9" fillId="0" borderId="0"/>
    <xf numFmtId="0" fontId="1" fillId="0" borderId="0"/>
    <xf numFmtId="0" fontId="9" fillId="0" borderId="0"/>
    <xf numFmtId="298" fontId="14" fillId="0" borderId="0" applyFont="0" applyFill="0" applyBorder="0" applyAlignment="0" applyProtection="0"/>
    <xf numFmtId="0" fontId="9" fillId="0" borderId="0"/>
    <xf numFmtId="0" fontId="1" fillId="0" borderId="0"/>
    <xf numFmtId="0" fontId="9" fillId="0" borderId="0"/>
    <xf numFmtId="0" fontId="14" fillId="0" borderId="0"/>
    <xf numFmtId="0" fontId="14" fillId="0" borderId="0" applyProtection="0"/>
    <xf numFmtId="172" fontId="14" fillId="0" borderId="0" applyProtection="0"/>
    <xf numFmtId="282" fontId="59" fillId="0" borderId="40" applyFill="0" applyProtection="0"/>
    <xf numFmtId="0" fontId="209" fillId="0" borderId="0" applyNumberFormat="0" applyFill="0" applyBorder="0" applyProtection="0">
      <alignment vertical="top"/>
    </xf>
    <xf numFmtId="0" fontId="1" fillId="0" borderId="0"/>
    <xf numFmtId="0" fontId="14" fillId="0" borderId="0"/>
    <xf numFmtId="167" fontId="1" fillId="0" borderId="0" applyFont="0" applyFill="0" applyBorder="0" applyAlignment="0" applyProtection="0"/>
    <xf numFmtId="0" fontId="9" fillId="0" borderId="0"/>
    <xf numFmtId="194" fontId="25" fillId="0" borderId="0" applyFont="0" applyFill="0" applyBorder="0" applyAlignment="0" applyProtection="0"/>
    <xf numFmtId="194" fontId="25" fillId="0" borderId="0" applyFont="0" applyFill="0" applyBorder="0" applyAlignment="0" applyProtection="0"/>
    <xf numFmtId="0" fontId="9" fillId="0" borderId="0"/>
    <xf numFmtId="0" fontId="14" fillId="0" borderId="0"/>
    <xf numFmtId="0" fontId="14" fillId="0" borderId="0" applyProtection="0"/>
    <xf numFmtId="172" fontId="14" fillId="0" borderId="0" applyProtection="0"/>
    <xf numFmtId="0" fontId="209" fillId="0" borderId="0" applyNumberFormat="0" applyFill="0" applyBorder="0" applyProtection="0">
      <alignment vertical="top"/>
    </xf>
    <xf numFmtId="0" fontId="32" fillId="0" borderId="0"/>
    <xf numFmtId="0" fontId="14" fillId="0" borderId="0"/>
    <xf numFmtId="172" fontId="14" fillId="0" borderId="0"/>
    <xf numFmtId="9" fontId="54" fillId="0" borderId="70" applyNumberFormat="0" applyBorder="0"/>
    <xf numFmtId="9" fontId="54" fillId="0" borderId="70" applyNumberFormat="0" applyBorder="0"/>
    <xf numFmtId="0" fontId="1" fillId="0" borderId="0"/>
    <xf numFmtId="9" fontId="54" fillId="0" borderId="80" applyNumberFormat="0" applyBorder="0"/>
    <xf numFmtId="9" fontId="54" fillId="0" borderId="80" applyNumberFormat="0" applyBorder="0"/>
    <xf numFmtId="9" fontId="54" fillId="0" borderId="90" applyNumberFormat="0" applyBorder="0"/>
    <xf numFmtId="9" fontId="54" fillId="0" borderId="90" applyNumberFormat="0" applyBorder="0"/>
    <xf numFmtId="9" fontId="54" fillId="0" borderId="110" applyNumberFormat="0" applyBorder="0"/>
    <xf numFmtId="9" fontId="54" fillId="0" borderId="110" applyNumberFormat="0" applyBorder="0"/>
    <xf numFmtId="9" fontId="54" fillId="0" borderId="110" applyNumberFormat="0" applyBorder="0"/>
    <xf numFmtId="9" fontId="54" fillId="0" borderId="110" applyNumberFormat="0" applyBorder="0"/>
    <xf numFmtId="9" fontId="54" fillId="0" borderId="110" applyNumberFormat="0" applyBorder="0"/>
    <xf numFmtId="9" fontId="54" fillId="0" borderId="100" applyNumberFormat="0" applyBorder="0"/>
    <xf numFmtId="9" fontId="54" fillId="0" borderId="100" applyNumberFormat="0" applyBorder="0"/>
    <xf numFmtId="9" fontId="54" fillId="0" borderId="110" applyNumberFormat="0" applyBorder="0"/>
    <xf numFmtId="298" fontId="14" fillId="0" borderId="0" applyFont="0" applyFill="0" applyBorder="0" applyAlignment="0" applyProtection="0"/>
    <xf numFmtId="167" fontId="1" fillId="0" borderId="0" applyFont="0" applyFill="0" applyBorder="0" applyAlignment="0" applyProtection="0"/>
    <xf numFmtId="0" fontId="9" fillId="0" borderId="0"/>
    <xf numFmtId="0" fontId="14" fillId="0" borderId="0"/>
    <xf numFmtId="0" fontId="9" fillId="0" borderId="0"/>
    <xf numFmtId="0" fontId="14" fillId="0" borderId="0" applyProtection="0"/>
    <xf numFmtId="9" fontId="54" fillId="0" borderId="120" applyNumberFormat="0" applyBorder="0"/>
    <xf numFmtId="9" fontId="54" fillId="0" borderId="120" applyNumberFormat="0" applyBorder="0"/>
    <xf numFmtId="172" fontId="14" fillId="0" borderId="0" applyProtection="0"/>
    <xf numFmtId="194" fontId="25" fillId="0" borderId="0" applyFont="0" applyFill="0" applyBorder="0" applyAlignment="0" applyProtection="0"/>
    <xf numFmtId="194" fontId="25" fillId="0" borderId="0" applyFont="0" applyFill="0" applyBorder="0" applyAlignment="0" applyProtection="0"/>
    <xf numFmtId="9" fontId="54" fillId="0" borderId="125" applyNumberFormat="0" applyBorder="0"/>
    <xf numFmtId="9" fontId="54" fillId="0" borderId="125" applyNumberFormat="0" applyBorder="0"/>
    <xf numFmtId="0" fontId="209" fillId="0" borderId="0" applyNumberFormat="0" applyFill="0" applyBorder="0" applyProtection="0">
      <alignment vertical="top"/>
    </xf>
    <xf numFmtId="282" fontId="59" fillId="0" borderId="40" applyFill="0" applyProtection="0"/>
    <xf numFmtId="282" fontId="59" fillId="0" borderId="40" applyFill="0" applyProtection="0"/>
    <xf numFmtId="282" fontId="59" fillId="0" borderId="40" applyFill="0" applyProtection="0"/>
    <xf numFmtId="282" fontId="59" fillId="0" borderId="40" applyFill="0" applyProtection="0"/>
    <xf numFmtId="9" fontId="54" fillId="0" borderId="135" applyNumberFormat="0" applyBorder="0"/>
    <xf numFmtId="9" fontId="54" fillId="0" borderId="135" applyNumberFormat="0" applyBorder="0"/>
    <xf numFmtId="0" fontId="32" fillId="0" borderId="0"/>
    <xf numFmtId="0" fontId="14" fillId="0" borderId="0"/>
    <xf numFmtId="172" fontId="14" fillId="0" borderId="0"/>
    <xf numFmtId="0" fontId="1" fillId="0" borderId="0"/>
    <xf numFmtId="9" fontId="54" fillId="0" borderId="139" applyNumberFormat="0" applyBorder="0"/>
    <xf numFmtId="9" fontId="54" fillId="0" borderId="139" applyNumberFormat="0" applyBorder="0"/>
    <xf numFmtId="43" fontId="4" fillId="0" borderId="0" applyFont="0" applyFill="0" applyBorder="0" applyAlignment="0" applyProtection="0"/>
    <xf numFmtId="43" fontId="4" fillId="0" borderId="0" applyFont="0" applyFill="0" applyBorder="0" applyAlignment="0" applyProtection="0"/>
    <xf numFmtId="298" fontId="1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9" fontId="54" fillId="0" borderId="145" applyNumberFormat="0" applyBorder="0"/>
    <xf numFmtId="43" fontId="4" fillId="0" borderId="0" applyFont="0" applyFill="0" applyBorder="0" applyAlignment="0" applyProtection="0"/>
    <xf numFmtId="9" fontId="54" fillId="0" borderId="145" applyNumberFormat="0" applyBorder="0"/>
    <xf numFmtId="43" fontId="1" fillId="0" borderId="0" applyFont="0" applyFill="0" applyBorder="0" applyAlignment="0" applyProtection="0"/>
    <xf numFmtId="43" fontId="1" fillId="0" borderId="0" applyFont="0" applyFill="0" applyBorder="0" applyAlignment="0" applyProtection="0"/>
    <xf numFmtId="4" fontId="224" fillId="55" borderId="71" applyNumberFormat="0" applyProtection="0">
      <alignment horizontal="left" vertical="center" indent="1"/>
    </xf>
    <xf numFmtId="4" fontId="225" fillId="55" borderId="71" applyNumberFormat="0" applyProtection="0">
      <alignment horizontal="left" vertical="center" indent="1"/>
    </xf>
    <xf numFmtId="43" fontId="4" fillId="0" borderId="0" applyFont="0" applyFill="0" applyBorder="0" applyAlignment="0" applyProtection="0"/>
    <xf numFmtId="43" fontId="1" fillId="0" borderId="0" applyFont="0" applyFill="0" applyBorder="0" applyAlignment="0" applyProtection="0"/>
    <xf numFmtId="4" fontId="224" fillId="55" borderId="81" applyNumberFormat="0" applyProtection="0">
      <alignment horizontal="left" vertical="center" indent="1"/>
    </xf>
    <xf numFmtId="4" fontId="225" fillId="55" borderId="81"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 fontId="224" fillId="55" borderId="91" applyNumberFormat="0" applyProtection="0">
      <alignment horizontal="left" vertical="center" indent="1"/>
    </xf>
    <xf numFmtId="4" fontId="225" fillId="55" borderId="91" applyNumberFormat="0" applyProtection="0">
      <alignment horizontal="left" vertical="center" indent="1"/>
    </xf>
    <xf numFmtId="43" fontId="4" fillId="0" borderId="0" applyFont="0" applyFill="0" applyBorder="0" applyAlignment="0" applyProtection="0"/>
    <xf numFmtId="43" fontId="1" fillId="0" borderId="0" applyFont="0" applyFill="0" applyBorder="0" applyAlignment="0" applyProtection="0"/>
    <xf numFmtId="9" fontId="54" fillId="0" borderId="150" applyNumberFormat="0" applyBorder="0"/>
    <xf numFmtId="9" fontId="54" fillId="0" borderId="150" applyNumberFormat="0" applyBorder="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9" fillId="0" borderId="0"/>
    <xf numFmtId="43" fontId="1" fillId="0" borderId="0" applyFont="0" applyFill="0" applyBorder="0" applyAlignment="0" applyProtection="0"/>
    <xf numFmtId="4" fontId="224" fillId="55" borderId="111" applyNumberFormat="0" applyProtection="0">
      <alignment horizontal="left" vertical="center" indent="1"/>
    </xf>
    <xf numFmtId="4" fontId="225" fillId="55" borderId="111" applyNumberFormat="0" applyProtection="0">
      <alignment horizontal="left" vertical="center" indent="1"/>
    </xf>
    <xf numFmtId="9" fontId="54" fillId="0" borderId="160" applyNumberFormat="0" applyBorder="0"/>
    <xf numFmtId="9" fontId="54" fillId="0" borderId="160" applyNumberFormat="0" applyBorder="0"/>
    <xf numFmtId="4" fontId="224" fillId="55" borderId="101" applyNumberFormat="0" applyProtection="0">
      <alignment horizontal="left" vertical="center" indent="1"/>
    </xf>
    <xf numFmtId="4" fontId="225" fillId="55" borderId="101" applyNumberFormat="0" applyProtection="0">
      <alignment horizontal="left" vertical="center" indent="1"/>
    </xf>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54" fillId="0" borderId="165" applyNumberFormat="0" applyBorder="0"/>
    <xf numFmtId="9" fontId="54" fillId="0" borderId="165" applyNumberFormat="0" applyBorder="0"/>
    <xf numFmtId="4" fontId="224" fillId="55" borderId="111" applyNumberFormat="0" applyProtection="0">
      <alignment horizontal="left" vertical="center" indent="1"/>
    </xf>
    <xf numFmtId="4" fontId="225" fillId="55" borderId="111" applyNumberFormat="0" applyProtection="0">
      <alignment horizontal="left" vertical="center" indent="1"/>
    </xf>
    <xf numFmtId="43" fontId="4" fillId="0" borderId="0" applyFont="0" applyFill="0" applyBorder="0" applyAlignment="0" applyProtection="0"/>
    <xf numFmtId="43" fontId="1" fillId="0" borderId="0" applyFont="0" applyFill="0" applyBorder="0" applyAlignment="0" applyProtection="0"/>
    <xf numFmtId="4" fontId="224" fillId="55" borderId="111" applyNumberFormat="0" applyProtection="0">
      <alignment horizontal="left" vertical="center" indent="1"/>
    </xf>
    <xf numFmtId="4" fontId="225" fillId="55" borderId="111"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94" fontId="25" fillId="0" borderId="0" applyFont="0" applyFill="0" applyBorder="0" applyAlignment="0" applyProtection="0"/>
    <xf numFmtId="194"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54" fillId="0" borderId="175" applyNumberFormat="0" applyBorder="0"/>
    <xf numFmtId="9" fontId="54" fillId="0" borderId="175" applyNumberFormat="0" applyBorder="0"/>
    <xf numFmtId="43" fontId="4" fillId="0" borderId="0" applyFont="0" applyFill="0" applyBorder="0" applyAlignment="0" applyProtection="0"/>
    <xf numFmtId="0" fontId="32" fillId="0" borderId="0"/>
    <xf numFmtId="0" fontId="14" fillId="0" borderId="0"/>
    <xf numFmtId="172" fontId="14" fillId="0" borderId="0"/>
    <xf numFmtId="43" fontId="4" fillId="0" borderId="0" applyFont="0" applyFill="0" applyBorder="0" applyAlignment="0" applyProtection="0"/>
    <xf numFmtId="4" fontId="224" fillId="55" borderId="121" applyNumberFormat="0" applyProtection="0">
      <alignment horizontal="left" vertical="center" indent="1"/>
    </xf>
    <xf numFmtId="4" fontId="225" fillId="55" borderId="121" applyNumberFormat="0" applyProtection="0">
      <alignment horizontal="left" vertical="center" indent="1"/>
    </xf>
    <xf numFmtId="9" fontId="54" fillId="0" borderId="180" applyNumberFormat="0" applyBorder="0"/>
    <xf numFmtId="43" fontId="1" fillId="0" borderId="0" applyFont="0" applyFill="0" applyBorder="0" applyAlignment="0" applyProtection="0"/>
    <xf numFmtId="9" fontId="54" fillId="0" borderId="180" applyNumberFormat="0" applyBorder="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224" fillId="55" borderId="126" applyNumberFormat="0" applyProtection="0">
      <alignment horizontal="left" vertical="center" indent="1"/>
    </xf>
    <xf numFmtId="4" fontId="225" fillId="55" borderId="126" applyNumberFormat="0" applyProtection="0">
      <alignment horizontal="left" vertical="center" indent="1"/>
    </xf>
    <xf numFmtId="0" fontId="1" fillId="0" borderId="0"/>
    <xf numFmtId="43" fontId="4" fillId="0" borderId="0" applyFont="0" applyFill="0" applyBorder="0" applyAlignment="0" applyProtection="0"/>
    <xf numFmtId="43" fontId="4" fillId="0" borderId="0" applyFont="0" applyFill="0" applyBorder="0" applyAlignment="0" applyProtection="0"/>
    <xf numFmtId="29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 fontId="224" fillId="55" borderId="136" applyNumberFormat="0" applyProtection="0">
      <alignment horizontal="left" vertical="center" indent="1"/>
    </xf>
    <xf numFmtId="4" fontId="225" fillId="55" borderId="136" applyNumberFormat="0" applyProtection="0">
      <alignment horizontal="left" vertical="center" indent="1"/>
    </xf>
    <xf numFmtId="0" fontId="9"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 fontId="224" fillId="55" borderId="140" applyNumberFormat="0" applyProtection="0">
      <alignment horizontal="left" vertical="center" indent="1"/>
    </xf>
    <xf numFmtId="4" fontId="225" fillId="55" borderId="140" applyNumberFormat="0" applyProtection="0">
      <alignment horizontal="left" vertical="center" inden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224" fillId="55" borderId="146" applyNumberFormat="0" applyProtection="0">
      <alignment horizontal="left" vertical="center" indent="1"/>
    </xf>
    <xf numFmtId="4" fontId="225" fillId="55" borderId="146" applyNumberFormat="0" applyProtection="0">
      <alignment horizontal="left" vertical="center" indent="1"/>
    </xf>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4" fontId="25" fillId="0" borderId="0" applyFont="0" applyFill="0" applyBorder="0" applyAlignment="0" applyProtection="0"/>
    <xf numFmtId="43" fontId="1" fillId="0" borderId="0" applyFont="0" applyFill="0" applyBorder="0" applyAlignment="0" applyProtection="0"/>
    <xf numFmtId="194" fontId="25" fillId="0" borderId="0" applyFont="0" applyFill="0" applyBorder="0" applyAlignment="0" applyProtection="0"/>
    <xf numFmtId="4" fontId="224" fillId="55" borderId="151" applyNumberFormat="0" applyProtection="0">
      <alignment horizontal="left" vertical="center" indent="1"/>
    </xf>
    <xf numFmtId="4" fontId="225" fillId="55" borderId="151" applyNumberFormat="0" applyProtection="0">
      <alignment horizontal="left" vertical="center" indent="1"/>
    </xf>
    <xf numFmtId="43" fontId="1" fillId="0" borderId="0" applyFont="0" applyFill="0" applyBorder="0" applyAlignment="0" applyProtection="0"/>
    <xf numFmtId="43" fontId="1" fillId="0" borderId="0" applyFont="0" applyFill="0" applyBorder="0" applyAlignment="0" applyProtection="0"/>
    <xf numFmtId="0" fontId="1" fillId="0" borderId="0"/>
    <xf numFmtId="43" fontId="4" fillId="0" borderId="0" applyFont="0" applyFill="0" applyBorder="0" applyAlignment="0" applyProtection="0"/>
    <xf numFmtId="4" fontId="224" fillId="55" borderId="161" applyNumberFormat="0" applyProtection="0">
      <alignment horizontal="left" vertical="center" indent="1"/>
    </xf>
    <xf numFmtId="4" fontId="225" fillId="55" borderId="161" applyNumberFormat="0" applyProtection="0">
      <alignment horizontal="left" vertical="center" indent="1"/>
    </xf>
    <xf numFmtId="43" fontId="1" fillId="0" borderId="0" applyFont="0" applyFill="0" applyBorder="0" applyAlignment="0" applyProtection="0"/>
    <xf numFmtId="4" fontId="224" fillId="55" borderId="166" applyNumberFormat="0" applyProtection="0">
      <alignment horizontal="left" vertical="center" indent="1"/>
    </xf>
    <xf numFmtId="4" fontId="225" fillId="55" borderId="166" applyNumberFormat="0" applyProtection="0">
      <alignment horizontal="left" vertical="center" indent="1"/>
    </xf>
    <xf numFmtId="9" fontId="54" fillId="0" borderId="186" applyNumberFormat="0" applyBorder="0"/>
    <xf numFmtId="9" fontId="54" fillId="0" borderId="186" applyNumberFormat="0" applyBorder="0"/>
    <xf numFmtId="4" fontId="224" fillId="55" borderId="176" applyNumberFormat="0" applyProtection="0">
      <alignment horizontal="left" vertical="center" indent="1"/>
    </xf>
    <xf numFmtId="4" fontId="225" fillId="55" borderId="176" applyNumberFormat="0" applyProtection="0">
      <alignment horizontal="left" vertical="center" indent="1"/>
    </xf>
    <xf numFmtId="342" fontId="30" fillId="22" borderId="72" applyFont="0" applyFill="0" applyBorder="0"/>
    <xf numFmtId="4" fontId="224" fillId="55" borderId="181" applyNumberFormat="0" applyProtection="0">
      <alignment horizontal="left" vertical="center" indent="1"/>
    </xf>
    <xf numFmtId="4" fontId="225" fillId="55" borderId="181" applyNumberFormat="0" applyProtection="0">
      <alignment horizontal="left" vertical="center" indent="1"/>
    </xf>
    <xf numFmtId="342" fontId="30" fillId="22" borderId="82" applyFont="0" applyFill="0" applyBorder="0"/>
    <xf numFmtId="43" fontId="4" fillId="0" borderId="0" applyFont="0" applyFill="0" applyBorder="0" applyAlignment="0" applyProtection="0"/>
    <xf numFmtId="342" fontId="30" fillId="22" borderId="92" applyFont="0" applyFill="0" applyBorder="0"/>
    <xf numFmtId="194" fontId="25" fillId="0" borderId="0" applyFont="0" applyFill="0" applyBorder="0" applyAlignment="0" applyProtection="0"/>
    <xf numFmtId="194" fontId="25"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342" fontId="30" fillId="22" borderId="112" applyFont="0" applyFill="0" applyBorder="0"/>
    <xf numFmtId="342" fontId="30" fillId="22" borderId="102" applyFont="0" applyFill="0" applyBorder="0"/>
    <xf numFmtId="342" fontId="30" fillId="22" borderId="112" applyFont="0" applyFill="0" applyBorder="0"/>
    <xf numFmtId="342" fontId="30" fillId="22" borderId="112" applyFont="0" applyFill="0" applyBorder="0"/>
    <xf numFmtId="9" fontId="54" fillId="0" borderId="196" applyNumberFormat="0" applyBorder="0"/>
    <xf numFmtId="9" fontId="54" fillId="0" borderId="196" applyNumberFormat="0" applyBorder="0"/>
    <xf numFmtId="342" fontId="30" fillId="22" borderId="122" applyFont="0" applyFill="0" applyBorder="0"/>
    <xf numFmtId="4" fontId="224" fillId="55" borderId="187" applyNumberFormat="0" applyProtection="0">
      <alignment horizontal="left" vertical="center" indent="1"/>
    </xf>
    <xf numFmtId="4" fontId="225" fillId="55" borderId="187" applyNumberFormat="0" applyProtection="0">
      <alignment horizontal="left" vertical="center" indent="1"/>
    </xf>
    <xf numFmtId="194" fontId="25" fillId="0" borderId="0" applyFont="0" applyFill="0" applyBorder="0" applyAlignment="0" applyProtection="0"/>
    <xf numFmtId="194" fontId="25" fillId="0" borderId="0" applyFont="0" applyFill="0" applyBorder="0" applyAlignment="0" applyProtection="0"/>
    <xf numFmtId="342" fontId="30" fillId="22" borderId="127" applyFont="0" applyFill="0" applyBorder="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342" fontId="30" fillId="22" borderId="137" applyFont="0" applyFill="0" applyBorder="0"/>
    <xf numFmtId="43" fontId="1" fillId="0" borderId="0" applyFont="0" applyFill="0" applyBorder="0" applyAlignment="0" applyProtection="0"/>
    <xf numFmtId="342" fontId="30" fillId="22" borderId="141" applyFont="0" applyFill="0" applyBorder="0"/>
    <xf numFmtId="9" fontId="54" fillId="0" borderId="196" applyNumberFormat="0" applyBorder="0"/>
    <xf numFmtId="9" fontId="54" fillId="0" borderId="196" applyNumberFormat="0" applyBorder="0"/>
    <xf numFmtId="342" fontId="30" fillId="22" borderId="147" applyFont="0" applyFill="0" applyBorder="0"/>
    <xf numFmtId="342" fontId="30" fillId="22" borderId="152" applyFont="0" applyFill="0" applyBorder="0"/>
    <xf numFmtId="4" fontId="224" fillId="55" borderId="197" applyNumberFormat="0" applyProtection="0">
      <alignment horizontal="left" vertical="center" indent="1"/>
    </xf>
    <xf numFmtId="4" fontId="225" fillId="55" borderId="197" applyNumberFormat="0" applyProtection="0">
      <alignment horizontal="left" vertical="center" indent="1"/>
    </xf>
    <xf numFmtId="342" fontId="30" fillId="22" borderId="162" applyFont="0" applyFill="0" applyBorder="0"/>
    <xf numFmtId="43" fontId="1" fillId="0" borderId="0" applyFont="0" applyFill="0" applyBorder="0" applyAlignment="0" applyProtection="0"/>
    <xf numFmtId="342" fontId="30" fillId="22" borderId="167" applyFont="0" applyFill="0" applyBorder="0"/>
    <xf numFmtId="43" fontId="4" fillId="0" borderId="0" applyFont="0" applyFill="0" applyBorder="0" applyAlignment="0" applyProtection="0"/>
    <xf numFmtId="9" fontId="54" fillId="0" borderId="201" applyNumberFormat="0" applyBorder="0"/>
    <xf numFmtId="9" fontId="54" fillId="0" borderId="201" applyNumberFormat="0" applyBorder="0"/>
    <xf numFmtId="43" fontId="1" fillId="0" borderId="0" applyFont="0" applyFill="0" applyBorder="0" applyAlignment="0" applyProtection="0"/>
    <xf numFmtId="342" fontId="30" fillId="22" borderId="177" applyFont="0" applyFill="0" applyBorder="0"/>
    <xf numFmtId="342" fontId="30" fillId="22" borderId="182" applyFont="0" applyFill="0" applyBorder="0"/>
    <xf numFmtId="43" fontId="4" fillId="0" borderId="0" applyFont="0" applyFill="0" applyBorder="0" applyAlignment="0" applyProtection="0"/>
    <xf numFmtId="43" fontId="1" fillId="0" borderId="0" applyFont="0" applyFill="0" applyBorder="0" applyAlignment="0" applyProtection="0"/>
    <xf numFmtId="4" fontId="224" fillId="55" borderId="197" applyNumberFormat="0" applyProtection="0">
      <alignment horizontal="left" vertical="center" indent="1"/>
    </xf>
    <xf numFmtId="4" fontId="225" fillId="55" borderId="197" applyNumberFormat="0" applyProtection="0">
      <alignment horizontal="left" vertical="center" indent="1"/>
    </xf>
    <xf numFmtId="43" fontId="4" fillId="0" borderId="0" applyFont="0" applyFill="0" applyBorder="0" applyAlignment="0" applyProtection="0"/>
    <xf numFmtId="342" fontId="30" fillId="22" borderId="188" applyFont="0" applyFill="0" applyBorder="0"/>
    <xf numFmtId="4" fontId="224" fillId="55" borderId="202" applyNumberFormat="0" applyProtection="0">
      <alignment horizontal="left" vertical="center" indent="1"/>
    </xf>
    <xf numFmtId="4" fontId="225" fillId="55" borderId="202" applyNumberFormat="0" applyProtection="0">
      <alignment horizontal="left" vertical="center" indent="1"/>
    </xf>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342" fontId="245" fillId="22" borderId="72" applyFont="0" applyFill="0" applyBorder="0"/>
    <xf numFmtId="342" fontId="245" fillId="22" borderId="72" applyFont="0" applyFill="0" applyBorder="0"/>
    <xf numFmtId="342" fontId="245" fillId="22" borderId="82" applyFont="0" applyFill="0" applyBorder="0"/>
    <xf numFmtId="342" fontId="245" fillId="22" borderId="82" applyFont="0" applyFill="0" applyBorder="0"/>
    <xf numFmtId="342" fontId="245" fillId="22" borderId="92" applyFont="0" applyFill="0" applyBorder="0"/>
    <xf numFmtId="342" fontId="245" fillId="22" borderId="92" applyFont="0" applyFill="0" applyBorder="0"/>
    <xf numFmtId="342" fontId="245" fillId="22" borderId="72" applyFont="0" applyFill="0" applyBorder="0"/>
    <xf numFmtId="342" fontId="245" fillId="22" borderId="72" applyFont="0" applyFill="0" applyBorder="0"/>
    <xf numFmtId="342" fontId="245" fillId="22" borderId="82" applyFont="0" applyFill="0" applyBorder="0"/>
    <xf numFmtId="342" fontId="245" fillId="22" borderId="82" applyFont="0" applyFill="0" applyBorder="0"/>
    <xf numFmtId="342" fontId="245" fillId="22" borderId="112" applyFont="0" applyFill="0" applyBorder="0"/>
    <xf numFmtId="342" fontId="245" fillId="22" borderId="102" applyFont="0" applyFill="0" applyBorder="0"/>
    <xf numFmtId="342" fontId="245" fillId="22" borderId="102" applyFont="0" applyFill="0" applyBorder="0"/>
    <xf numFmtId="342" fontId="245" fillId="22" borderId="112" applyFont="0" applyFill="0" applyBorder="0"/>
    <xf numFmtId="342" fontId="245" fillId="22" borderId="92" applyFont="0" applyFill="0" applyBorder="0"/>
    <xf numFmtId="342" fontId="245" fillId="22" borderId="92" applyFont="0" applyFill="0" applyBorder="0"/>
    <xf numFmtId="342" fontId="245" fillId="22" borderId="112" applyFont="0" applyFill="0" applyBorder="0"/>
    <xf numFmtId="342" fontId="245" fillId="22" borderId="112" applyFont="0" applyFill="0" applyBorder="0"/>
    <xf numFmtId="342" fontId="245" fillId="22" borderId="112" applyFont="0" applyFill="0" applyBorder="0"/>
    <xf numFmtId="342" fontId="245" fillId="22" borderId="112" applyFont="0" applyFill="0" applyBorder="0"/>
    <xf numFmtId="342" fontId="245" fillId="22" borderId="102" applyFont="0" applyFill="0" applyBorder="0"/>
    <xf numFmtId="342" fontId="245" fillId="22" borderId="102" applyFont="0" applyFill="0" applyBorder="0"/>
    <xf numFmtId="342" fontId="245" fillId="22" borderId="112" applyFont="0" applyFill="0" applyBorder="0"/>
    <xf numFmtId="342" fontId="245" fillId="22" borderId="112" applyFont="0" applyFill="0" applyBorder="0"/>
    <xf numFmtId="342" fontId="245" fillId="22" borderId="112" applyFont="0" applyFill="0" applyBorder="0"/>
    <xf numFmtId="342" fontId="245" fillId="22" borderId="112" applyFont="0" applyFill="0" applyBorder="0"/>
    <xf numFmtId="342" fontId="245" fillId="22" borderId="122" applyFont="0" applyFill="0" applyBorder="0"/>
    <xf numFmtId="342" fontId="245" fillId="22" borderId="122" applyFont="0" applyFill="0" applyBorder="0"/>
    <xf numFmtId="342" fontId="245" fillId="22" borderId="112" applyFont="0" applyFill="0" applyBorder="0"/>
    <xf numFmtId="342" fontId="245" fillId="22" borderId="112" applyFont="0" applyFill="0" applyBorder="0"/>
    <xf numFmtId="342" fontId="245" fillId="22" borderId="127" applyFont="0" applyFill="0" applyBorder="0"/>
    <xf numFmtId="342" fontId="245" fillId="22" borderId="127" applyFont="0" applyFill="0" applyBorder="0"/>
    <xf numFmtId="342" fontId="245" fillId="22" borderId="122" applyFont="0" applyFill="0" applyBorder="0"/>
    <xf numFmtId="342" fontId="245" fillId="22" borderId="122" applyFont="0" applyFill="0" applyBorder="0"/>
    <xf numFmtId="342" fontId="245" fillId="22" borderId="137" applyFont="0" applyFill="0" applyBorder="0"/>
    <xf numFmtId="342" fontId="245" fillId="22" borderId="137" applyFont="0" applyFill="0" applyBorder="0"/>
    <xf numFmtId="342" fontId="245" fillId="22" borderId="127" applyFont="0" applyFill="0" applyBorder="0"/>
    <xf numFmtId="342" fontId="245" fillId="22" borderId="127" applyFont="0" applyFill="0" applyBorder="0"/>
    <xf numFmtId="342" fontId="245" fillId="22" borderId="141" applyFont="0" applyFill="0" applyBorder="0"/>
    <xf numFmtId="342" fontId="245" fillId="22" borderId="141" applyFont="0" applyFill="0" applyBorder="0"/>
    <xf numFmtId="342" fontId="245" fillId="22" borderId="137" applyFont="0" applyFill="0" applyBorder="0"/>
    <xf numFmtId="342" fontId="245" fillId="22" borderId="137" applyFont="0" applyFill="0" applyBorder="0"/>
    <xf numFmtId="342" fontId="30" fillId="22" borderId="72" applyFont="0" applyFill="0" applyBorder="0"/>
    <xf numFmtId="342" fontId="245" fillId="22" borderId="147" applyFont="0" applyFill="0" applyBorder="0"/>
    <xf numFmtId="342" fontId="245" fillId="22" borderId="147" applyFont="0" applyFill="0" applyBorder="0"/>
    <xf numFmtId="342" fontId="30" fillId="22" borderId="82" applyFont="0" applyFill="0" applyBorder="0"/>
    <xf numFmtId="342" fontId="245" fillId="22" borderId="141" applyFont="0" applyFill="0" applyBorder="0"/>
    <xf numFmtId="342" fontId="245" fillId="22" borderId="141" applyFont="0" applyFill="0" applyBorder="0"/>
    <xf numFmtId="342" fontId="30" fillId="22" borderId="92" applyFont="0" applyFill="0" applyBorder="0"/>
    <xf numFmtId="342" fontId="245" fillId="22" borderId="152" applyFont="0" applyFill="0" applyBorder="0"/>
    <xf numFmtId="342" fontId="245" fillId="22" borderId="152" applyFont="0" applyFill="0" applyBorder="0"/>
    <xf numFmtId="342" fontId="245" fillId="22" borderId="147" applyFont="0" applyFill="0" applyBorder="0"/>
    <xf numFmtId="342" fontId="245" fillId="22" borderId="147" applyFont="0" applyFill="0" applyBorder="0"/>
    <xf numFmtId="342" fontId="245" fillId="22" borderId="162" applyFont="0" applyFill="0" applyBorder="0"/>
    <xf numFmtId="342" fontId="245" fillId="22" borderId="162" applyFont="0" applyFill="0" applyBorder="0"/>
    <xf numFmtId="342" fontId="30" fillId="22" borderId="102" applyFont="0" applyFill="0" applyBorder="0"/>
    <xf numFmtId="342" fontId="245" fillId="22" borderId="167" applyFont="0" applyFill="0" applyBorder="0"/>
    <xf numFmtId="342" fontId="30" fillId="22" borderId="112" applyFont="0" applyFill="0" applyBorder="0"/>
    <xf numFmtId="342" fontId="245" fillId="22" borderId="167" applyFont="0" applyFill="0" applyBorder="0"/>
    <xf numFmtId="188" fontId="246" fillId="22" borderId="72" applyFont="0" applyFill="0" applyBorder="0"/>
    <xf numFmtId="342" fontId="245" fillId="22" borderId="152" applyFont="0" applyFill="0" applyBorder="0"/>
    <xf numFmtId="342" fontId="245" fillId="22" borderId="152" applyFont="0" applyFill="0" applyBorder="0"/>
    <xf numFmtId="342" fontId="30" fillId="22" borderId="112" applyFont="0" applyFill="0" applyBorder="0"/>
    <xf numFmtId="188" fontId="246" fillId="22" borderId="82" applyFont="0" applyFill="0" applyBorder="0"/>
    <xf numFmtId="342" fontId="245" fillId="22" borderId="177" applyFont="0" applyFill="0" applyBorder="0"/>
    <xf numFmtId="342" fontId="245" fillId="22" borderId="177" applyFont="0" applyFill="0" applyBorder="0"/>
    <xf numFmtId="342" fontId="30" fillId="22" borderId="112" applyFont="0" applyFill="0" applyBorder="0"/>
    <xf numFmtId="188" fontId="246" fillId="22" borderId="92" applyFont="0" applyFill="0" applyBorder="0"/>
    <xf numFmtId="342" fontId="245" fillId="22" borderId="162" applyFont="0" applyFill="0" applyBorder="0"/>
    <xf numFmtId="342" fontId="245" fillId="22" borderId="162" applyFont="0" applyFill="0" applyBorder="0"/>
    <xf numFmtId="342" fontId="245" fillId="22" borderId="182" applyFont="0" applyFill="0" applyBorder="0"/>
    <xf numFmtId="342" fontId="245" fillId="22" borderId="182" applyFont="0" applyFill="0" applyBorder="0"/>
    <xf numFmtId="342" fontId="245" fillId="22" borderId="167" applyFont="0" applyFill="0" applyBorder="0"/>
    <xf numFmtId="342" fontId="245" fillId="22" borderId="167" applyFont="0" applyFill="0" applyBorder="0"/>
    <xf numFmtId="342" fontId="30" fillId="22" borderId="122" applyFont="0" applyFill="0" applyBorder="0"/>
    <xf numFmtId="188" fontId="246" fillId="22" borderId="102" applyFont="0" applyFill="0" applyBorder="0"/>
    <xf numFmtId="188" fontId="246" fillId="22" borderId="112" applyFont="0" applyFill="0" applyBorder="0"/>
    <xf numFmtId="342" fontId="245" fillId="22" borderId="177" applyFont="0" applyFill="0" applyBorder="0"/>
    <xf numFmtId="342" fontId="245" fillId="22" borderId="177" applyFont="0" applyFill="0" applyBorder="0"/>
    <xf numFmtId="188" fontId="246" fillId="22" borderId="112" applyFont="0" applyFill="0" applyBorder="0"/>
    <xf numFmtId="342" fontId="245" fillId="22" borderId="182" applyFont="0" applyFill="0" applyBorder="0"/>
    <xf numFmtId="342" fontId="245" fillId="22" borderId="182" applyFont="0" applyFill="0" applyBorder="0"/>
    <xf numFmtId="342" fontId="30" fillId="22" borderId="127" applyFont="0" applyFill="0" applyBorder="0"/>
    <xf numFmtId="188" fontId="246" fillId="22" borderId="112" applyFont="0" applyFill="0" applyBorder="0"/>
    <xf numFmtId="342" fontId="30" fillId="22" borderId="137" applyFont="0" applyFill="0" applyBorder="0"/>
    <xf numFmtId="188" fontId="246" fillId="22" borderId="122" applyFont="0" applyFill="0" applyBorder="0"/>
    <xf numFmtId="357" fontId="178" fillId="22" borderId="72" applyFont="0" applyFill="0" applyBorder="0"/>
    <xf numFmtId="342" fontId="30" fillId="22" borderId="141" applyFont="0" applyFill="0" applyBorder="0"/>
    <xf numFmtId="357" fontId="178" fillId="22" borderId="82" applyFont="0" applyFill="0" applyBorder="0"/>
    <xf numFmtId="342" fontId="245" fillId="22" borderId="188" applyFont="0" applyFill="0" applyBorder="0"/>
    <xf numFmtId="342" fontId="245" fillId="22" borderId="188" applyFont="0" applyFill="0" applyBorder="0"/>
    <xf numFmtId="188" fontId="246" fillId="22" borderId="127" applyFont="0" applyFill="0" applyBorder="0"/>
    <xf numFmtId="357" fontId="178" fillId="22" borderId="92" applyFont="0" applyFill="0" applyBorder="0"/>
    <xf numFmtId="342" fontId="30" fillId="22" borderId="147" applyFont="0" applyFill="0" applyBorder="0"/>
    <xf numFmtId="188" fontId="246" fillId="22" borderId="137" applyFont="0" applyFill="0" applyBorder="0"/>
    <xf numFmtId="342" fontId="245" fillId="22" borderId="72" applyFont="0" applyFill="0" applyBorder="0"/>
    <xf numFmtId="342" fontId="245" fillId="22" borderId="188" applyFont="0" applyFill="0" applyBorder="0"/>
    <xf numFmtId="342" fontId="245" fillId="22" borderId="188" applyFont="0" applyFill="0" applyBorder="0"/>
    <xf numFmtId="342" fontId="30" fillId="22" borderId="152" applyFont="0" applyFill="0" applyBorder="0"/>
    <xf numFmtId="357" fontId="178" fillId="22" borderId="102" applyFont="0" applyFill="0" applyBorder="0"/>
    <xf numFmtId="357" fontId="178" fillId="22" borderId="112" applyFont="0" applyFill="0" applyBorder="0"/>
    <xf numFmtId="342" fontId="245" fillId="22" borderId="82" applyFont="0" applyFill="0" applyBorder="0"/>
    <xf numFmtId="188" fontId="246" fillId="22" borderId="141" applyFont="0" applyFill="0" applyBorder="0"/>
    <xf numFmtId="357" fontId="178" fillId="22" borderId="112" applyFont="0" applyFill="0" applyBorder="0"/>
    <xf numFmtId="342" fontId="30" fillId="22" borderId="162" applyFont="0" applyFill="0" applyBorder="0"/>
    <xf numFmtId="342" fontId="245" fillId="22" borderId="92" applyFont="0" applyFill="0" applyBorder="0"/>
    <xf numFmtId="357" fontId="178" fillId="22" borderId="112" applyFont="0" applyFill="0" applyBorder="0"/>
    <xf numFmtId="342" fontId="30" fillId="22" borderId="167" applyFont="0" applyFill="0" applyBorder="0"/>
    <xf numFmtId="188" fontId="246" fillId="22" borderId="147" applyFont="0" applyFill="0" applyBorder="0"/>
    <xf numFmtId="342" fontId="245" fillId="22" borderId="198" applyFont="0" applyFill="0" applyBorder="0"/>
    <xf numFmtId="342" fontId="245" fillId="22" borderId="198" applyFont="0" applyFill="0" applyBorder="0"/>
    <xf numFmtId="342" fontId="245" fillId="22" borderId="102" applyFont="0" applyFill="0" applyBorder="0"/>
    <xf numFmtId="0" fontId="67" fillId="0" borderId="13" applyNumberFormat="0" applyFont="0" applyBorder="0" applyAlignment="0">
      <alignment horizontal="center"/>
    </xf>
    <xf numFmtId="0"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342" fontId="245" fillId="22" borderId="112" applyFont="0" applyFill="0" applyBorder="0"/>
    <xf numFmtId="172" fontId="67" fillId="0" borderId="13" applyNumberFormat="0" applyFont="0" applyBorder="0" applyAlignment="0">
      <alignment horizontal="center"/>
    </xf>
    <xf numFmtId="172" fontId="67" fillId="0" borderId="13" applyNumberFormat="0" applyFont="0" applyBorder="0" applyAlignment="0">
      <alignment horizontal="center"/>
    </xf>
    <xf numFmtId="0" fontId="67" fillId="0" borderId="13" applyNumberFormat="0" applyFont="0" applyBorder="0" applyAlignment="0">
      <alignment horizontal="center"/>
    </xf>
    <xf numFmtId="0" fontId="67" fillId="0" borderId="13" applyNumberFormat="0" applyFont="0" applyBorder="0" applyAlignment="0">
      <alignment horizontal="center"/>
    </xf>
    <xf numFmtId="342" fontId="30" fillId="22" borderId="177" applyFont="0" applyFill="0" applyBorder="0"/>
    <xf numFmtId="357" fontId="178" fillId="22" borderId="122" applyFont="0" applyFill="0" applyBorder="0"/>
    <xf numFmtId="188" fontId="246" fillId="22" borderId="152" applyFont="0" applyFill="0" applyBorder="0"/>
    <xf numFmtId="342" fontId="245" fillId="22" borderId="112" applyFont="0" applyFill="0" applyBorder="0"/>
    <xf numFmtId="342" fontId="30" fillId="22" borderId="182" applyFont="0" applyFill="0" applyBorder="0"/>
    <xf numFmtId="342" fontId="245" fillId="22" borderId="112" applyFont="0" applyFill="0" applyBorder="0"/>
    <xf numFmtId="0" fontId="67" fillId="0" borderId="13" applyNumberFormat="0" applyFont="0" applyBorder="0" applyAlignment="0">
      <alignment horizontal="center"/>
    </xf>
    <xf numFmtId="0"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0" fontId="67" fillId="0" borderId="13" applyNumberFormat="0" applyFont="0" applyBorder="0" applyAlignment="0">
      <alignment horizontal="center"/>
    </xf>
    <xf numFmtId="0" fontId="67" fillId="0" borderId="13" applyNumberFormat="0" applyFont="0" applyBorder="0" applyAlignment="0">
      <alignment horizontal="center"/>
    </xf>
    <xf numFmtId="188" fontId="246" fillId="22" borderId="162" applyFont="0" applyFill="0" applyBorder="0"/>
    <xf numFmtId="342" fontId="245" fillId="22" borderId="198" applyFont="0" applyFill="0" applyBorder="0"/>
    <xf numFmtId="342" fontId="245" fillId="22" borderId="198" applyFont="0" applyFill="0" applyBorder="0"/>
    <xf numFmtId="357" fontId="178" fillId="22" borderId="127" applyFont="0" applyFill="0" applyBorder="0"/>
    <xf numFmtId="188" fontId="246" fillId="22" borderId="167" applyFont="0" applyFill="0" applyBorder="0"/>
    <xf numFmtId="342" fontId="245" fillId="22" borderId="122" applyFont="0" applyFill="0" applyBorder="0"/>
    <xf numFmtId="357" fontId="178" fillId="22" borderId="137" applyFont="0" applyFill="0" applyBorder="0"/>
    <xf numFmtId="188" fontId="246" fillId="22" borderId="177" applyFont="0" applyFill="0" applyBorder="0"/>
    <xf numFmtId="188" fontId="246" fillId="22" borderId="182" applyFont="0" applyFill="0" applyBorder="0"/>
    <xf numFmtId="357" fontId="178" fillId="22" borderId="141" applyFont="0" applyFill="0" applyBorder="0"/>
    <xf numFmtId="342" fontId="245" fillId="22" borderId="198" applyFont="0" applyFill="0" applyBorder="0"/>
    <xf numFmtId="342" fontId="245" fillId="22" borderId="198" applyFont="0" applyFill="0" applyBorder="0"/>
    <xf numFmtId="342" fontId="245" fillId="22" borderId="127" applyFont="0" applyFill="0" applyBorder="0"/>
    <xf numFmtId="0" fontId="67" fillId="0" borderId="13" applyNumberFormat="0" applyFont="0" applyBorder="0">
      <alignment horizontal="left" indent="2"/>
    </xf>
    <xf numFmtId="0"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0" fontId="67" fillId="0" borderId="13" applyNumberFormat="0" applyFont="0" applyBorder="0">
      <alignment horizontal="left" indent="2"/>
    </xf>
    <xf numFmtId="0" fontId="67" fillId="0" borderId="13" applyNumberFormat="0" applyFont="0" applyBorder="0">
      <alignment horizontal="left" indent="2"/>
    </xf>
    <xf numFmtId="357" fontId="178" fillId="22" borderId="147" applyFont="0" applyFill="0" applyBorder="0"/>
    <xf numFmtId="342" fontId="245" fillId="22" borderId="137" applyFont="0" applyFill="0" applyBorder="0"/>
    <xf numFmtId="342" fontId="30" fillId="22" borderId="188" applyFont="0" applyFill="0" applyBorder="0"/>
    <xf numFmtId="342" fontId="245" fillId="22" borderId="198" applyFont="0" applyFill="0" applyBorder="0"/>
    <xf numFmtId="0" fontId="67" fillId="0" borderId="13" applyNumberFormat="0" applyFont="0" applyBorder="0">
      <alignment horizontal="left" indent="2"/>
    </xf>
    <xf numFmtId="0" fontId="67" fillId="0" borderId="13" applyNumberFormat="0" applyFont="0" applyBorder="0">
      <alignment horizontal="left" indent="2"/>
    </xf>
    <xf numFmtId="342" fontId="245" fillId="22" borderId="198" applyFont="0" applyFill="0" applyBorder="0"/>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88" fontId="82" fillId="22" borderId="72" applyFont="0" applyFill="0" applyBorder="0"/>
    <xf numFmtId="0" fontId="67" fillId="0" borderId="13" applyNumberFormat="0" applyFont="0" applyBorder="0">
      <alignment horizontal="left" indent="2"/>
    </xf>
    <xf numFmtId="0" fontId="67" fillId="0" borderId="13" applyNumberFormat="0" applyFont="0" applyBorder="0">
      <alignment horizontal="left" indent="2"/>
    </xf>
    <xf numFmtId="357" fontId="178" fillId="22" borderId="152" applyFont="0" applyFill="0" applyBorder="0"/>
    <xf numFmtId="342" fontId="245" fillId="22" borderId="141" applyFont="0" applyFill="0" applyBorder="0"/>
    <xf numFmtId="188" fontId="82" fillId="22" borderId="82" applyFont="0" applyFill="0" applyBorder="0"/>
    <xf numFmtId="188" fontId="82" fillId="22" borderId="92" applyFont="0" applyFill="0" applyBorder="0"/>
    <xf numFmtId="342" fontId="245" fillId="22" borderId="203" applyFont="0" applyFill="0" applyBorder="0"/>
    <xf numFmtId="357" fontId="178" fillId="22" borderId="162" applyFont="0" applyFill="0" applyBorder="0"/>
    <xf numFmtId="342" fontId="245" fillId="22" borderId="203" applyFont="0" applyFill="0" applyBorder="0"/>
    <xf numFmtId="0" fontId="67" fillId="0" borderId="13" applyNumberFormat="0" applyFont="0" applyBorder="0" applyAlignment="0">
      <alignment horizontal="center"/>
    </xf>
    <xf numFmtId="0"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342" fontId="245" fillId="22" borderId="147" applyFont="0" applyFill="0" applyBorder="0"/>
    <xf numFmtId="172" fontId="67" fillId="0" borderId="13" applyNumberFormat="0" applyFont="0" applyBorder="0" applyAlignment="0">
      <alignment horizontal="center"/>
    </xf>
    <xf numFmtId="0" fontId="67" fillId="0" borderId="13" applyNumberFormat="0" applyFont="0" applyBorder="0" applyAlignment="0">
      <alignment horizontal="center"/>
    </xf>
    <xf numFmtId="0" fontId="67" fillId="0" borderId="13" applyNumberFormat="0" applyFont="0" applyBorder="0" applyAlignment="0">
      <alignment horizontal="center"/>
    </xf>
    <xf numFmtId="357" fontId="178" fillId="22" borderId="167" applyFont="0" applyFill="0" applyBorder="0"/>
    <xf numFmtId="188" fontId="82" fillId="22" borderId="102" applyFont="0" applyFill="0" applyBorder="0"/>
    <xf numFmtId="188" fontId="246" fillId="22" borderId="188" applyFont="0" applyFill="0" applyBorder="0"/>
    <xf numFmtId="342" fontId="245" fillId="22" borderId="152" applyFont="0" applyFill="0" applyBorder="0"/>
    <xf numFmtId="188" fontId="82" fillId="22" borderId="112" applyFont="0" applyFill="0" applyBorder="0"/>
    <xf numFmtId="357" fontId="178" fillId="22" borderId="177" applyFont="0" applyFill="0" applyBorder="0"/>
    <xf numFmtId="342" fontId="245" fillId="22" borderId="203" applyFont="0" applyFill="0" applyBorder="0"/>
    <xf numFmtId="342" fontId="245" fillId="22" borderId="203" applyFont="0" applyFill="0" applyBorder="0"/>
    <xf numFmtId="188" fontId="82" fillId="22" borderId="112" applyFont="0" applyFill="0" applyBorder="0"/>
    <xf numFmtId="342" fontId="30" fillId="22" borderId="198" applyFont="0" applyFill="0" applyBorder="0"/>
    <xf numFmtId="342" fontId="245" fillId="22" borderId="162" applyFont="0" applyFill="0" applyBorder="0"/>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188" fontId="82" fillId="22" borderId="112" applyFont="0" applyFill="0" applyBorder="0"/>
    <xf numFmtId="3" fontId="35" fillId="0" borderId="13"/>
    <xf numFmtId="3" fontId="35" fillId="0" borderId="13"/>
    <xf numFmtId="3" fontId="35" fillId="0" borderId="13"/>
    <xf numFmtId="357" fontId="178" fillId="22" borderId="182" applyFont="0" applyFill="0" applyBorder="0"/>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342" fontId="245" fillId="22" borderId="167" applyFont="0" applyFill="0" applyBorder="0"/>
    <xf numFmtId="342" fontId="245" fillId="22" borderId="177" applyFont="0" applyFill="0" applyBorder="0"/>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188" fontId="82" fillId="22" borderId="122" applyFont="0" applyFill="0" applyBorder="0"/>
    <xf numFmtId="0" fontId="67" fillId="0" borderId="13" applyNumberFormat="0" applyFont="0" applyBorder="0" applyAlignment="0">
      <alignment horizontal="center"/>
    </xf>
    <xf numFmtId="0"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0" fontId="67" fillId="0" borderId="13" applyNumberFormat="0" applyFont="0" applyBorder="0" applyAlignment="0">
      <alignment horizontal="center"/>
    </xf>
    <xf numFmtId="0" fontId="67" fillId="0" borderId="13" applyNumberFormat="0" applyFont="0" applyBorder="0" applyAlignment="0">
      <alignment horizontal="center"/>
    </xf>
    <xf numFmtId="342" fontId="245" fillId="22" borderId="182" applyFont="0" applyFill="0" applyBorder="0"/>
    <xf numFmtId="0" fontId="67" fillId="0" borderId="13" applyNumberFormat="0" applyFont="0" applyBorder="0">
      <alignment horizontal="left" indent="2"/>
    </xf>
    <xf numFmtId="0" fontId="67" fillId="0" borderId="13" applyNumberFormat="0" applyFont="0" applyBorder="0">
      <alignment horizontal="left" indent="2"/>
    </xf>
    <xf numFmtId="342" fontId="245" fillId="22" borderId="72" applyFont="0" applyFill="0" applyBorder="0"/>
    <xf numFmtId="342" fontId="245" fillId="22" borderId="72" applyFont="0" applyFill="0" applyBorder="0"/>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0" fontId="67" fillId="0" borderId="13" applyNumberFormat="0" applyFont="0" applyBorder="0">
      <alignment horizontal="left" indent="2"/>
    </xf>
    <xf numFmtId="0" fontId="67" fillId="0" borderId="13" applyNumberFormat="0" applyFont="0" applyBorder="0">
      <alignment horizontal="left" indent="2"/>
    </xf>
    <xf numFmtId="342" fontId="245" fillId="22" borderId="82" applyFont="0" applyFill="0" applyBorder="0"/>
    <xf numFmtId="342" fontId="245" fillId="22" borderId="82" applyFont="0" applyFill="0" applyBorder="0"/>
    <xf numFmtId="188" fontId="246" fillId="22" borderId="198" applyFont="0" applyFill="0" applyBorder="0"/>
    <xf numFmtId="342" fontId="245" fillId="22" borderId="92" applyFont="0" applyFill="0" applyBorder="0"/>
    <xf numFmtId="342" fontId="245" fillId="22" borderId="92" applyFont="0" applyFill="0" applyBorder="0"/>
    <xf numFmtId="188" fontId="82" fillId="22" borderId="127" applyFont="0" applyFill="0" applyBorder="0"/>
    <xf numFmtId="342" fontId="30" fillId="22" borderId="198" applyFont="0" applyFill="0" applyBorder="0"/>
    <xf numFmtId="357" fontId="178" fillId="22" borderId="188" applyFont="0" applyFill="0" applyBorder="0"/>
    <xf numFmtId="342" fontId="30" fillId="22" borderId="72" applyFont="0" applyFill="0" applyBorder="0"/>
    <xf numFmtId="342" fontId="245" fillId="22" borderId="72" applyFont="0" applyFill="0" applyBorder="0"/>
    <xf numFmtId="188" fontId="82" fillId="22" borderId="137" applyFont="0" applyFill="0" applyBorder="0"/>
    <xf numFmtId="342" fontId="245" fillId="22" borderId="102" applyFont="0" applyFill="0" applyBorder="0"/>
    <xf numFmtId="342" fontId="245" fillId="22" borderId="102" applyFont="0" applyFill="0" applyBorder="0"/>
    <xf numFmtId="342" fontId="245" fillId="22" borderId="112" applyFont="0" applyFill="0" applyBorder="0"/>
    <xf numFmtId="342" fontId="245" fillId="22" borderId="112" applyFont="0" applyFill="0" applyBorder="0"/>
    <xf numFmtId="342" fontId="30" fillId="22" borderId="82" applyFont="0" applyFill="0" applyBorder="0"/>
    <xf numFmtId="342" fontId="245" fillId="22" borderId="82" applyFont="0" applyFill="0" applyBorder="0"/>
    <xf numFmtId="342" fontId="245" fillId="22" borderId="112" applyFont="0" applyFill="0" applyBorder="0"/>
    <xf numFmtId="342" fontId="245" fillId="22" borderId="112" applyFont="0" applyFill="0" applyBorder="0"/>
    <xf numFmtId="188" fontId="82" fillId="22" borderId="141" applyFont="0" applyFill="0" applyBorder="0"/>
    <xf numFmtId="342" fontId="30" fillId="22" borderId="92" applyFont="0" applyFill="0" applyBorder="0"/>
    <xf numFmtId="342" fontId="245" fillId="22" borderId="92" applyFont="0" applyFill="0" applyBorder="0"/>
    <xf numFmtId="0" fontId="67" fillId="0" borderId="13" applyNumberFormat="0" applyFont="0" applyBorder="0" applyAlignment="0">
      <alignment horizontal="center"/>
    </xf>
    <xf numFmtId="0"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342" fontId="245" fillId="22" borderId="112" applyFont="0" applyFill="0" applyBorder="0"/>
    <xf numFmtId="342" fontId="245" fillId="22" borderId="112" applyFont="0" applyFill="0" applyBorder="0"/>
    <xf numFmtId="172" fontId="67" fillId="0" borderId="13" applyNumberFormat="0" applyFont="0" applyBorder="0" applyAlignment="0">
      <alignment horizontal="center"/>
    </xf>
    <xf numFmtId="172" fontId="67" fillId="0" borderId="13" applyNumberFormat="0" applyFont="0" applyBorder="0" applyAlignment="0">
      <alignment horizontal="center"/>
    </xf>
    <xf numFmtId="0" fontId="67" fillId="0" borderId="13" applyNumberFormat="0" applyFont="0" applyBorder="0" applyAlignment="0">
      <alignment horizontal="center"/>
    </xf>
    <xf numFmtId="0" fontId="67" fillId="0" borderId="13" applyNumberFormat="0" applyFont="0" applyBorder="0">
      <alignment horizontal="left" indent="2"/>
    </xf>
    <xf numFmtId="0" fontId="67" fillId="0" borderId="13" applyNumberFormat="0" applyFont="0" applyBorder="0">
      <alignment horizontal="left" indent="2"/>
    </xf>
    <xf numFmtId="0" fontId="67" fillId="0" borderId="13" applyNumberFormat="0" applyFont="0" applyBorder="0" applyAlignment="0">
      <alignment horizontal="center"/>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0" fontId="67" fillId="0" borderId="13" applyNumberFormat="0" applyFont="0" applyBorder="0">
      <alignment horizontal="left" indent="2"/>
    </xf>
    <xf numFmtId="0" fontId="67" fillId="0" borderId="13" applyNumberFormat="0" applyFont="0" applyBorder="0">
      <alignment horizontal="left" indent="2"/>
    </xf>
    <xf numFmtId="188" fontId="82" fillId="22" borderId="147" applyFont="0" applyFill="0" applyBorder="0"/>
    <xf numFmtId="342" fontId="245" fillId="22" borderId="188" applyFont="0" applyFill="0" applyBorder="0"/>
    <xf numFmtId="188" fontId="246" fillId="22" borderId="198" applyFont="0" applyFill="0" applyBorder="0"/>
    <xf numFmtId="342" fontId="30" fillId="22" borderId="102" applyFont="0" applyFill="0" applyBorder="0"/>
    <xf numFmtId="342" fontId="245" fillId="22" borderId="102" applyFont="0" applyFill="0" applyBorder="0"/>
    <xf numFmtId="342" fontId="30" fillId="22" borderId="203" applyFont="0" applyFill="0" applyBorder="0"/>
    <xf numFmtId="342" fontId="30" fillId="22" borderId="112" applyFont="0" applyFill="0" applyBorder="0"/>
    <xf numFmtId="342" fontId="245" fillId="22" borderId="112" applyFont="0" applyFill="0" applyBorder="0"/>
    <xf numFmtId="3" fontId="35" fillId="0" borderId="13"/>
    <xf numFmtId="3" fontId="35" fillId="0" borderId="13"/>
    <xf numFmtId="3" fontId="35" fillId="0" borderId="13"/>
    <xf numFmtId="3" fontId="35" fillId="0" borderId="13"/>
    <xf numFmtId="3" fontId="35" fillId="0" borderId="13"/>
    <xf numFmtId="188" fontId="82" fillId="22" borderId="152" applyFont="0" applyFill="0" applyBorder="0"/>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42" fontId="245" fillId="22" borderId="72" applyFont="0" applyFill="0" applyBorder="0"/>
    <xf numFmtId="342" fontId="245" fillId="22" borderId="72" applyFont="0" applyFill="0" applyBorder="0"/>
    <xf numFmtId="342" fontId="245" fillId="22" borderId="72" applyFont="0" applyFill="0" applyBorder="0"/>
    <xf numFmtId="3" fontId="35" fillId="0" borderId="13"/>
    <xf numFmtId="3" fontId="35" fillId="0" borderId="13"/>
    <xf numFmtId="342" fontId="245" fillId="22" borderId="72" applyFont="0" applyFill="0" applyBorder="0"/>
    <xf numFmtId="342" fontId="30" fillId="22" borderId="112" applyFont="0" applyFill="0" applyBorder="0"/>
    <xf numFmtId="342" fontId="245" fillId="22" borderId="112" applyFont="0" applyFill="0" applyBorder="0"/>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342" fontId="245" fillId="22" borderId="122" applyFont="0" applyFill="0" applyBorder="0"/>
    <xf numFmtId="342" fontId="245" fillId="22" borderId="122" applyFont="0" applyFill="0" applyBorder="0"/>
    <xf numFmtId="342" fontId="245" fillId="22" borderId="82" applyFont="0" applyFill="0" applyBorder="0"/>
    <xf numFmtId="342" fontId="245" fillId="22" borderId="82" applyFont="0" applyFill="0" applyBorder="0"/>
    <xf numFmtId="342" fontId="245" fillId="22" borderId="82" applyFont="0" applyFill="0" applyBorder="0"/>
    <xf numFmtId="1" fontId="60" fillId="0" borderId="13" applyBorder="0" applyAlignment="0">
      <alignment horizontal="center"/>
    </xf>
    <xf numFmtId="342" fontId="30" fillId="22" borderId="112" applyFont="0" applyFill="0" applyBorder="0"/>
    <xf numFmtId="342" fontId="245" fillId="22" borderId="82" applyFont="0" applyFill="0" applyBorder="0"/>
    <xf numFmtId="342" fontId="245" fillId="22" borderId="112" applyFont="0" applyFill="0" applyBorder="0"/>
    <xf numFmtId="188" fontId="82" fillId="22" borderId="162" applyFont="0" applyFill="0" applyBorder="0"/>
    <xf numFmtId="357" fontId="178" fillId="22" borderId="198" applyFont="0" applyFill="0" applyBorder="0"/>
    <xf numFmtId="188" fontId="82" fillId="22" borderId="167" applyFont="0" applyFill="0" applyBorder="0"/>
    <xf numFmtId="342" fontId="245" fillId="22" borderId="92" applyFont="0" applyFill="0" applyBorder="0"/>
    <xf numFmtId="342" fontId="245" fillId="22" borderId="92" applyFont="0" applyFill="0" applyBorder="0"/>
    <xf numFmtId="342" fontId="245" fillId="22" borderId="92" applyFont="0" applyFill="0" applyBorder="0"/>
    <xf numFmtId="342" fontId="245" fillId="22" borderId="92" applyFont="0" applyFill="0" applyBorder="0"/>
    <xf numFmtId="188" fontId="246" fillId="22" borderId="203" applyFont="0" applyFill="0" applyBorder="0"/>
    <xf numFmtId="188" fontId="82" fillId="22" borderId="177" applyFont="0" applyFill="0" applyBorder="0"/>
    <xf numFmtId="0" fontId="67" fillId="0" borderId="13" applyNumberFormat="0" applyFont="0" applyBorder="0" applyAlignment="0">
      <alignment horizontal="center"/>
    </xf>
    <xf numFmtId="0"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0" fontId="67" fillId="0" borderId="13" applyNumberFormat="0" applyFont="0" applyBorder="0" applyAlignment="0">
      <alignment horizontal="center"/>
    </xf>
    <xf numFmtId="0" fontId="67" fillId="0" borderId="13" applyNumberFormat="0" applyFont="0" applyBorder="0" applyAlignment="0">
      <alignment horizontal="center"/>
    </xf>
    <xf numFmtId="342" fontId="245" fillId="22" borderId="102" applyFont="0" applyFill="0" applyBorder="0"/>
    <xf numFmtId="342" fontId="245" fillId="22" borderId="102" applyFont="0" applyFill="0" applyBorder="0"/>
    <xf numFmtId="342" fontId="245" fillId="22" borderId="102" applyFont="0" applyFill="0" applyBorder="0"/>
    <xf numFmtId="342" fontId="245" fillId="22" borderId="102" applyFont="0" applyFill="0" applyBorder="0"/>
    <xf numFmtId="342" fontId="245" fillId="22" borderId="198" applyFont="0" applyFill="0" applyBorder="0"/>
    <xf numFmtId="342" fontId="245" fillId="22" borderId="112" applyFont="0" applyFill="0" applyBorder="0"/>
    <xf numFmtId="342" fontId="245" fillId="22" borderId="112" applyFont="0" applyFill="0" applyBorder="0"/>
    <xf numFmtId="342" fontId="245" fillId="22" borderId="112" applyFont="0" applyFill="0" applyBorder="0"/>
    <xf numFmtId="0" fontId="67" fillId="0" borderId="13" applyNumberFormat="0" applyFont="0" applyBorder="0">
      <alignment horizontal="left" indent="2"/>
    </xf>
    <xf numFmtId="0" fontId="67" fillId="0" borderId="13" applyNumberFormat="0" applyFont="0" applyBorder="0">
      <alignment horizontal="left" indent="2"/>
    </xf>
    <xf numFmtId="342" fontId="245" fillId="22" borderId="112" applyFont="0" applyFill="0" applyBorder="0"/>
    <xf numFmtId="342" fontId="245" fillId="22" borderId="127" applyFont="0" applyFill="0" applyBorder="0"/>
    <xf numFmtId="342" fontId="30" fillId="22" borderId="122" applyFont="0" applyFill="0" applyBorder="0"/>
    <xf numFmtId="342" fontId="245" fillId="22" borderId="122" applyFont="0" applyFill="0" applyBorder="0"/>
    <xf numFmtId="342" fontId="245" fillId="22" borderId="127" applyFont="0" applyFill="0" applyBorder="0"/>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0" fontId="67" fillId="0" borderId="13" applyNumberFormat="0" applyFont="0" applyBorder="0">
      <alignment horizontal="left" indent="2"/>
    </xf>
    <xf numFmtId="0" fontId="67" fillId="0" borderId="13" applyNumberFormat="0" applyFont="0" applyBorder="0">
      <alignment horizontal="left" indent="2"/>
    </xf>
    <xf numFmtId="342" fontId="245" fillId="22" borderId="112" applyFont="0" applyFill="0" applyBorder="0"/>
    <xf numFmtId="342" fontId="245" fillId="22" borderId="112" applyFont="0" applyFill="0" applyBorder="0"/>
    <xf numFmtId="342" fontId="245" fillId="22" borderId="112" applyFont="0" applyFill="0" applyBorder="0"/>
    <xf numFmtId="342" fontId="245" fillId="22" borderId="112" applyFont="0" applyFill="0" applyBorder="0"/>
    <xf numFmtId="188" fontId="82" fillId="22" borderId="182" applyFont="0" applyFill="0" applyBorder="0"/>
    <xf numFmtId="3" fontId="35" fillId="0" borderId="13"/>
    <xf numFmtId="3" fontId="35" fillId="0" borderId="13"/>
    <xf numFmtId="342" fontId="245" fillId="22" borderId="137" applyFont="0" applyFill="0" applyBorder="0"/>
    <xf numFmtId="342" fontId="245" fillId="22" borderId="137" applyFont="0" applyFill="0" applyBorder="0"/>
    <xf numFmtId="3" fontId="35" fillId="0" borderId="13"/>
    <xf numFmtId="3" fontId="35" fillId="0" borderId="13"/>
    <xf numFmtId="3" fontId="35" fillId="0" borderId="13"/>
    <xf numFmtId="3" fontId="35" fillId="0" borderId="13"/>
    <xf numFmtId="3" fontId="35" fillId="0" borderId="13"/>
    <xf numFmtId="3" fontId="35" fillId="0" borderId="13"/>
    <xf numFmtId="342" fontId="245" fillId="22" borderId="112" applyFont="0" applyFill="0" applyBorder="0"/>
    <xf numFmtId="342" fontId="245" fillId="22" borderId="112" applyFont="0" applyFill="0" applyBorder="0"/>
    <xf numFmtId="342" fontId="245" fillId="22" borderId="112" applyFont="0" applyFill="0" applyBorder="0"/>
    <xf numFmtId="3" fontId="35" fillId="0" borderId="13"/>
    <xf numFmtId="3" fontId="35" fillId="0" borderId="13"/>
    <xf numFmtId="342" fontId="245" fillId="22" borderId="112" applyFont="0" applyFill="0" applyBorder="0"/>
    <xf numFmtId="3" fontId="35" fillId="0" borderId="13"/>
    <xf numFmtId="3" fontId="35" fillId="0" borderId="13"/>
    <xf numFmtId="3" fontId="35" fillId="0" borderId="13"/>
    <xf numFmtId="3" fontId="35" fillId="0" borderId="13"/>
    <xf numFmtId="3" fontId="35" fillId="0" borderId="13"/>
    <xf numFmtId="3" fontId="35" fillId="0" borderId="13"/>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342" fontId="245" fillId="22" borderId="141" applyFont="0" applyFill="0" applyBorder="0"/>
    <xf numFmtId="342" fontId="245" fillId="22" borderId="141" applyFont="0" applyFill="0" applyBorder="0"/>
    <xf numFmtId="357" fontId="178" fillId="22" borderId="198" applyFont="0" applyFill="0" applyBorder="0"/>
    <xf numFmtId="342" fontId="30" fillId="22" borderId="127" applyFont="0" applyFill="0" applyBorder="0"/>
    <xf numFmtId="342" fontId="245" fillId="22" borderId="127" applyFont="0" applyFill="0" applyBorder="0"/>
    <xf numFmtId="0" fontId="67" fillId="0" borderId="13" applyNumberFormat="0" applyFont="0" applyBorder="0" applyAlignment="0">
      <alignment horizontal="center"/>
    </xf>
    <xf numFmtId="0" fontId="67" fillId="0" borderId="13" applyNumberFormat="0" applyFont="0" applyBorder="0" applyAlignment="0">
      <alignment horizontal="center"/>
    </xf>
    <xf numFmtId="172" fontId="67" fillId="0" borderId="13" applyNumberFormat="0" applyFont="0" applyBorder="0" applyAlignment="0">
      <alignment horizontal="center"/>
    </xf>
    <xf numFmtId="342" fontId="245" fillId="22" borderId="147" applyFont="0" applyFill="0" applyBorder="0"/>
    <xf numFmtId="342" fontId="245" fillId="22" borderId="147" applyFont="0" applyFill="0" applyBorder="0"/>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172" fontId="67" fillId="0" borderId="13" applyNumberFormat="0" applyFont="0" applyBorder="0" applyAlignment="0">
      <alignment horizontal="center"/>
    </xf>
    <xf numFmtId="0" fontId="67" fillId="0" borderId="13" applyNumberFormat="0" applyFont="0" applyBorder="0" applyAlignment="0">
      <alignment horizontal="center"/>
    </xf>
    <xf numFmtId="0" fontId="67" fillId="0" borderId="13" applyNumberFormat="0" applyFont="0" applyBorder="0" applyAlignment="0">
      <alignment horizontal="center"/>
    </xf>
    <xf numFmtId="342" fontId="30" fillId="22" borderId="137" applyFont="0" applyFill="0" applyBorder="0"/>
    <xf numFmtId="342" fontId="245" fillId="22" borderId="137" applyFont="0" applyFill="0" applyBorder="0"/>
    <xf numFmtId="342" fontId="245" fillId="22" borderId="122" applyFont="0" applyFill="0" applyBorder="0"/>
    <xf numFmtId="342" fontId="245" fillId="22" borderId="122" applyFont="0" applyFill="0" applyBorder="0"/>
    <xf numFmtId="342" fontId="245" fillId="22" borderId="122" applyFont="0" applyFill="0" applyBorder="0"/>
    <xf numFmtId="342" fontId="245" fillId="22" borderId="122" applyFont="0" applyFill="0" applyBorder="0"/>
    <xf numFmtId="342" fontId="245" fillId="22" borderId="152" applyFont="0" applyFill="0" applyBorder="0"/>
    <xf numFmtId="342" fontId="245" fillId="22" borderId="152" applyFont="0" applyFill="0" applyBorder="0"/>
    <xf numFmtId="342" fontId="245" fillId="22" borderId="198" applyFont="0" applyFill="0" applyBorder="0"/>
    <xf numFmtId="0" fontId="67" fillId="0" borderId="13" applyNumberFormat="0" applyFont="0" applyBorder="0">
      <alignment horizontal="left" indent="2"/>
    </xf>
    <xf numFmtId="0"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342" fontId="30" fillId="22" borderId="141" applyFont="0" applyFill="0" applyBorder="0"/>
    <xf numFmtId="342" fontId="245" fillId="22" borderId="141" applyFont="0" applyFill="0" applyBorder="0"/>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0" fontId="67" fillId="0" borderId="13" applyNumberFormat="0" applyFont="0" applyBorder="0">
      <alignment horizontal="left" indent="2"/>
    </xf>
    <xf numFmtId="342" fontId="245" fillId="22" borderId="72" applyFont="0" applyFill="0" applyBorder="0"/>
    <xf numFmtId="342" fontId="245" fillId="22" borderId="72" applyFont="0" applyFill="0" applyBorder="0"/>
    <xf numFmtId="342" fontId="245" fillId="22" borderId="72" applyFont="0" applyFill="0" applyBorder="0"/>
    <xf numFmtId="0" fontId="67" fillId="0" borderId="13" applyNumberFormat="0" applyFont="0" applyBorder="0">
      <alignment horizontal="left" indent="2"/>
    </xf>
    <xf numFmtId="342" fontId="245" fillId="22" borderId="72" applyFont="0" applyFill="0" applyBorder="0"/>
    <xf numFmtId="342" fontId="30" fillId="22" borderId="72" applyFont="0" applyFill="0" applyBorder="0"/>
    <xf numFmtId="342" fontId="30" fillId="22" borderId="72" applyFont="0" applyFill="0" applyBorder="0"/>
    <xf numFmtId="342" fontId="245" fillId="22" borderId="162" applyFont="0" applyFill="0" applyBorder="0"/>
    <xf numFmtId="342" fontId="245" fillId="22" borderId="162" applyFont="0" applyFill="0" applyBorder="0"/>
    <xf numFmtId="357" fontId="178" fillId="22" borderId="203" applyFont="0" applyFill="0" applyBorder="0"/>
    <xf numFmtId="188" fontId="82" fillId="22" borderId="188" applyFont="0" applyFill="0" applyBorder="0"/>
    <xf numFmtId="342" fontId="245" fillId="22" borderId="82" applyFont="0" applyFill="0" applyBorder="0"/>
    <xf numFmtId="342" fontId="245" fillId="22" borderId="82" applyFont="0" applyFill="0" applyBorder="0"/>
    <xf numFmtId="342" fontId="245" fillId="22" borderId="82" applyFont="0" applyFill="0" applyBorder="0"/>
    <xf numFmtId="342" fontId="245" fillId="22" borderId="82" applyFont="0" applyFill="0" applyBorder="0"/>
    <xf numFmtId="342" fontId="30" fillId="22" borderId="147" applyFont="0" applyFill="0" applyBorder="0"/>
    <xf numFmtId="342" fontId="245" fillId="22" borderId="147" applyFont="0" applyFill="0" applyBorder="0"/>
    <xf numFmtId="342" fontId="245" fillId="22" borderId="167" applyFont="0" applyFill="0" applyBorder="0"/>
    <xf numFmtId="342" fontId="245" fillId="22" borderId="167" applyFont="0" applyFill="0" applyBorder="0"/>
    <xf numFmtId="342" fontId="30" fillId="22" borderId="82" applyFont="0" applyFill="0" applyBorder="0"/>
    <xf numFmtId="342" fontId="30" fillId="22" borderId="82" applyFont="0" applyFill="0" applyBorder="0"/>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42" fontId="245" fillId="22" borderId="127" applyFont="0" applyFill="0" applyBorder="0"/>
    <xf numFmtId="342" fontId="245" fillId="22" borderId="127" applyFont="0" applyFill="0" applyBorder="0"/>
    <xf numFmtId="342" fontId="245" fillId="22" borderId="127" applyFont="0" applyFill="0" applyBorder="0"/>
    <xf numFmtId="3" fontId="35" fillId="0" borderId="13"/>
    <xf numFmtId="3" fontId="35" fillId="0" borderId="13"/>
    <xf numFmtId="342" fontId="245" fillId="22" borderId="127" applyFont="0" applyFill="0" applyBorder="0"/>
    <xf numFmtId="3" fontId="35" fillId="0" borderId="13"/>
    <xf numFmtId="342" fontId="245" fillId="22" borderId="92" applyFont="0" applyFill="0" applyBorder="0"/>
    <xf numFmtId="342" fontId="245" fillId="22" borderId="92" applyFont="0" applyFill="0" applyBorder="0"/>
    <xf numFmtId="342" fontId="245" fillId="22" borderId="92" applyFont="0" applyFill="0" applyBorder="0"/>
    <xf numFmtId="3" fontId="35" fillId="0" borderId="13"/>
    <xf numFmtId="3" fontId="35" fillId="0" borderId="13"/>
    <xf numFmtId="342" fontId="245" fillId="22" borderId="92" applyFont="0" applyFill="0" applyBorder="0"/>
    <xf numFmtId="3" fontId="35" fillId="0" borderId="13"/>
    <xf numFmtId="3" fontId="35" fillId="0" borderId="13"/>
    <xf numFmtId="3" fontId="35" fillId="0" borderId="13"/>
    <xf numFmtId="3" fontId="35" fillId="0" borderId="13"/>
    <xf numFmtId="342" fontId="30" fillId="22" borderId="92" applyFont="0" applyFill="0" applyBorder="0"/>
    <xf numFmtId="342" fontId="30" fillId="22" borderId="92" applyFont="0" applyFill="0" applyBorder="0"/>
    <xf numFmtId="342" fontId="30" fillId="22" borderId="152" applyFont="0" applyFill="0" applyBorder="0"/>
    <xf numFmtId="342" fontId="245" fillId="22" borderId="152" applyFont="0" applyFill="0" applyBorder="0"/>
    <xf numFmtId="1" fontId="60" fillId="0" borderId="13" applyBorder="0" applyAlignment="0">
      <alignment horizontal="center"/>
    </xf>
    <xf numFmtId="1" fontId="60" fillId="0" borderId="13" applyBorder="0" applyAlignment="0">
      <alignment horizontal="center"/>
    </xf>
    <xf numFmtId="342" fontId="245" fillId="22" borderId="177" applyFont="0" applyFill="0" applyBorder="0"/>
    <xf numFmtId="342" fontId="245" fillId="22" borderId="177" applyFont="0" applyFill="0" applyBorder="0"/>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342" fontId="245" fillId="22" borderId="137" applyFont="0" applyFill="0" applyBorder="0"/>
    <xf numFmtId="342" fontId="245" fillId="22" borderId="137" applyFont="0" applyFill="0" applyBorder="0"/>
    <xf numFmtId="342" fontId="245" fillId="22" borderId="137" applyFont="0" applyFill="0" applyBorder="0"/>
    <xf numFmtId="342" fontId="245" fillId="22" borderId="137" applyFont="0" applyFill="0" applyBorder="0"/>
    <xf numFmtId="0" fontId="67" fillId="0" borderId="13" applyNumberFormat="0" applyFont="0" applyBorder="0" applyAlignment="0">
      <alignment horizontal="center"/>
    </xf>
    <xf numFmtId="0" fontId="67" fillId="0" borderId="13" applyNumberFormat="0" applyFont="0" applyBorder="0" applyAlignment="0">
      <alignment horizontal="center"/>
    </xf>
    <xf numFmtId="172" fontId="67" fillId="0" borderId="13" applyNumberFormat="0" applyFont="0" applyBorder="0" applyAlignment="0">
      <alignment horizontal="center"/>
    </xf>
    <xf numFmtId="342" fontId="245" fillId="22" borderId="102" applyFont="0" applyFill="0" applyBorder="0"/>
    <xf numFmtId="342" fontId="245" fillId="22" borderId="102" applyFont="0" applyFill="0" applyBorder="0"/>
    <xf numFmtId="342" fontId="245" fillId="22" borderId="102" applyFont="0" applyFill="0" applyBorder="0"/>
    <xf numFmtId="172" fontId="67" fillId="0" borderId="13" applyNumberFormat="0" applyFont="0" applyBorder="0" applyAlignment="0">
      <alignment horizontal="center"/>
    </xf>
    <xf numFmtId="172" fontId="67" fillId="0" borderId="13" applyNumberFormat="0" applyFont="0" applyBorder="0" applyAlignment="0">
      <alignment horizontal="center"/>
    </xf>
    <xf numFmtId="342" fontId="245" fillId="22" borderId="102" applyFont="0" applyFill="0" applyBorder="0"/>
    <xf numFmtId="172" fontId="67" fillId="0" borderId="13" applyNumberFormat="0" applyFont="0" applyBorder="0" applyAlignment="0">
      <alignment horizontal="center"/>
    </xf>
    <xf numFmtId="172" fontId="67" fillId="0" borderId="13" applyNumberFormat="0" applyFont="0" applyBorder="0" applyAlignment="0">
      <alignment horizontal="center"/>
    </xf>
    <xf numFmtId="342" fontId="30" fillId="22" borderId="162" applyFont="0" applyFill="0" applyBorder="0"/>
    <xf numFmtId="342" fontId="245" fillId="22" borderId="162" applyFont="0" applyFill="0" applyBorder="0"/>
    <xf numFmtId="172" fontId="67" fillId="0" borderId="13" applyNumberFormat="0" applyFont="0" applyBorder="0" applyAlignment="0">
      <alignment horizontal="center"/>
    </xf>
    <xf numFmtId="0" fontId="67" fillId="0" borderId="13" applyNumberFormat="0" applyFont="0" applyBorder="0" applyAlignment="0">
      <alignment horizontal="center"/>
    </xf>
    <xf numFmtId="0" fontId="67" fillId="0" borderId="13" applyNumberFormat="0" applyFont="0" applyBorder="0" applyAlignment="0">
      <alignment horizontal="center"/>
    </xf>
    <xf numFmtId="342" fontId="30" fillId="22" borderId="102" applyFont="0" applyFill="0" applyBorder="0"/>
    <xf numFmtId="342" fontId="30" fillId="22" borderId="102" applyFont="0" applyFill="0" applyBorder="0"/>
    <xf numFmtId="342" fontId="245" fillId="22" borderId="112" applyFont="0" applyFill="0" applyBorder="0"/>
    <xf numFmtId="342" fontId="245" fillId="22" borderId="112" applyFont="0" applyFill="0" applyBorder="0"/>
    <xf numFmtId="342" fontId="245" fillId="22" borderId="112" applyFont="0" applyFill="0" applyBorder="0"/>
    <xf numFmtId="342" fontId="245" fillId="22" borderId="112" applyFont="0" applyFill="0" applyBorder="0"/>
    <xf numFmtId="342" fontId="245" fillId="22" borderId="203" applyFont="0" applyFill="0" applyBorder="0"/>
    <xf numFmtId="0" fontId="67" fillId="0" borderId="13" applyNumberFormat="0" applyFont="0" applyBorder="0">
      <alignment horizontal="left" indent="2"/>
    </xf>
    <xf numFmtId="342" fontId="245" fillId="22" borderId="141" applyFont="0" applyFill="0" applyBorder="0"/>
    <xf numFmtId="342" fontId="30" fillId="22" borderId="112" applyFont="0" applyFill="0" applyBorder="0"/>
    <xf numFmtId="342" fontId="245" fillId="22" borderId="141" applyFont="0" applyFill="0" applyBorder="0"/>
    <xf numFmtId="342" fontId="30" fillId="22" borderId="112" applyFont="0" applyFill="0" applyBorder="0"/>
    <xf numFmtId="342" fontId="245" fillId="22" borderId="141" applyFont="0" applyFill="0" applyBorder="0"/>
    <xf numFmtId="0" fontId="67" fillId="0" borderId="13" applyNumberFormat="0" applyFont="0" applyBorder="0">
      <alignment horizontal="left" indent="2"/>
    </xf>
    <xf numFmtId="342" fontId="245" fillId="22" borderId="141" applyFont="0" applyFill="0" applyBorder="0"/>
    <xf numFmtId="342" fontId="30" fillId="22" borderId="167" applyFont="0" applyFill="0" applyBorder="0"/>
    <xf numFmtId="342" fontId="245" fillId="22" borderId="167" applyFont="0" applyFill="0" applyBorder="0"/>
    <xf numFmtId="342" fontId="245" fillId="22" borderId="182" applyFont="0" applyFill="0" applyBorder="0"/>
    <xf numFmtId="342" fontId="245" fillId="22" borderId="182" applyFont="0" applyFill="0" applyBorder="0"/>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0" fontId="67" fillId="0" borderId="13" applyNumberFormat="0" applyFont="0" applyBorder="0">
      <alignment horizontal="left" indent="2"/>
    </xf>
    <xf numFmtId="342" fontId="245" fillId="22" borderId="112" applyFont="0" applyFill="0" applyBorder="0"/>
    <xf numFmtId="342" fontId="245" fillId="22" borderId="112" applyFont="0" applyFill="0" applyBorder="0"/>
    <xf numFmtId="342" fontId="245" fillId="22" borderId="112" applyFont="0" applyFill="0" applyBorder="0"/>
    <xf numFmtId="0" fontId="67" fillId="0" borderId="13" applyNumberFormat="0" applyFont="0" applyBorder="0">
      <alignment horizontal="left" indent="2"/>
    </xf>
    <xf numFmtId="342" fontId="245" fillId="22" borderId="112" applyFont="0" applyFill="0" applyBorder="0"/>
    <xf numFmtId="342" fontId="30" fillId="22" borderId="112" applyFont="0" applyFill="0" applyBorder="0"/>
    <xf numFmtId="342" fontId="30" fillId="22" borderId="112" applyFont="0" applyFill="0" applyBorder="0"/>
    <xf numFmtId="342" fontId="245" fillId="22" borderId="147" applyFont="0" applyFill="0" applyBorder="0"/>
    <xf numFmtId="342" fontId="245" fillId="22" borderId="147" applyFont="0" applyFill="0" applyBorder="0"/>
    <xf numFmtId="342" fontId="245" fillId="22" borderId="147" applyFont="0" applyFill="0" applyBorder="0"/>
    <xf numFmtId="342" fontId="245" fillId="22" borderId="112" applyFont="0" applyFill="0" applyBorder="0"/>
    <xf numFmtId="342" fontId="245" fillId="22" borderId="112" applyFont="0" applyFill="0" applyBorder="0"/>
    <xf numFmtId="342" fontId="245" fillId="22" borderId="112" applyFont="0" applyFill="0" applyBorder="0"/>
    <xf numFmtId="342" fontId="245" fillId="22" borderId="147" applyFont="0" applyFill="0" applyBorder="0"/>
    <xf numFmtId="342" fontId="30" fillId="22" borderId="177" applyFont="0" applyFill="0" applyBorder="0"/>
    <xf numFmtId="342" fontId="245" fillId="22" borderId="112" applyFont="0" applyFill="0" applyBorder="0"/>
    <xf numFmtId="342" fontId="245" fillId="22" borderId="177" applyFont="0" applyFill="0" applyBorder="0"/>
    <xf numFmtId="342" fontId="30" fillId="22" borderId="112" applyFont="0" applyFill="0" applyBorder="0"/>
    <xf numFmtId="342" fontId="30" fillId="22" borderId="112" applyFont="0" applyFill="0" applyBorder="0"/>
    <xf numFmtId="188" fontId="82" fillId="22" borderId="198" applyFont="0" applyFill="0" applyBorder="0"/>
    <xf numFmtId="3" fontId="35" fillId="0" borderId="13"/>
    <xf numFmtId="3" fontId="35" fillId="0" borderId="13"/>
    <xf numFmtId="3" fontId="35" fillId="0" borderId="13"/>
    <xf numFmtId="3" fontId="35" fillId="0" borderId="13"/>
    <xf numFmtId="342" fontId="245" fillId="22" borderId="152" applyFont="0" applyFill="0" applyBorder="0"/>
    <xf numFmtId="342" fontId="245" fillId="22" borderId="152" applyFont="0" applyFill="0" applyBorder="0"/>
    <xf numFmtId="342" fontId="245" fillId="22" borderId="152" applyFont="0" applyFill="0" applyBorder="0"/>
    <xf numFmtId="3" fontId="35" fillId="0" borderId="13"/>
    <xf numFmtId="3" fontId="35" fillId="0" borderId="13"/>
    <xf numFmtId="342" fontId="245" fillId="22" borderId="152" applyFont="0" applyFill="0" applyBorder="0"/>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42" fontId="30" fillId="22" borderId="182" applyFont="0" applyFill="0" applyBorder="0"/>
    <xf numFmtId="342" fontId="245" fillId="22" borderId="182" applyFont="0" applyFill="0" applyBorder="0"/>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342" fontId="245" fillId="22" borderId="162" applyFont="0" applyFill="0" applyBorder="0"/>
    <xf numFmtId="342" fontId="245" fillId="22" borderId="162" applyFont="0" applyFill="0" applyBorder="0"/>
    <xf numFmtId="342" fontId="245" fillId="22" borderId="162" applyFont="0" applyFill="0" applyBorder="0"/>
    <xf numFmtId="342" fontId="245" fillId="22" borderId="162" applyFont="0" applyFill="0" applyBorder="0"/>
    <xf numFmtId="342" fontId="245" fillId="22" borderId="122" applyFont="0" applyFill="0" applyBorder="0"/>
    <xf numFmtId="342" fontId="245" fillId="22" borderId="122" applyFont="0" applyFill="0" applyBorder="0"/>
    <xf numFmtId="342" fontId="245" fillId="22" borderId="122" applyFont="0" applyFill="0" applyBorder="0"/>
    <xf numFmtId="342" fontId="245" fillId="22" borderId="122" applyFont="0" applyFill="0" applyBorder="0"/>
    <xf numFmtId="342" fontId="30" fillId="22" borderId="122" applyFont="0" applyFill="0" applyBorder="0"/>
    <xf numFmtId="342" fontId="30" fillId="22" borderId="122" applyFont="0" applyFill="0" applyBorder="0"/>
    <xf numFmtId="342" fontId="245" fillId="22" borderId="167" applyFont="0" applyFill="0" applyBorder="0"/>
    <xf numFmtId="342" fontId="245" fillId="22" borderId="167" applyFont="0" applyFill="0" applyBorder="0"/>
    <xf numFmtId="342" fontId="245" fillId="22" borderId="167" applyFont="0" applyFill="0" applyBorder="0"/>
    <xf numFmtId="342" fontId="245" fillId="22" borderId="167" applyFont="0" applyFill="0" applyBorder="0"/>
    <xf numFmtId="0" fontId="67" fillId="0" borderId="13" applyNumberFormat="0" applyFont="0" applyBorder="0">
      <alignment horizontal="left" indent="2"/>
    </xf>
    <xf numFmtId="0"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172" fontId="67" fillId="0" borderId="13" applyNumberFormat="0" applyFont="0" applyBorder="0">
      <alignment horizontal="left" indent="2"/>
    </xf>
    <xf numFmtId="0" fontId="67" fillId="0" borderId="13" applyNumberFormat="0" applyFont="0" applyBorder="0">
      <alignment horizontal="left" indent="2"/>
    </xf>
    <xf numFmtId="0" fontId="67" fillId="0" borderId="13" applyNumberFormat="0" applyFont="0" applyBorder="0">
      <alignment horizontal="left" indent="2"/>
    </xf>
    <xf numFmtId="342" fontId="245" fillId="22" borderId="188" applyFont="0" applyFill="0" applyBorder="0"/>
    <xf numFmtId="342" fontId="245" fillId="22" borderId="177" applyFont="0" applyFill="0" applyBorder="0"/>
    <xf numFmtId="342" fontId="245" fillId="22" borderId="177" applyFont="0" applyFill="0" applyBorder="0"/>
    <xf numFmtId="342" fontId="245" fillId="22" borderId="177" applyFont="0" applyFill="0" applyBorder="0"/>
    <xf numFmtId="342" fontId="245" fillId="22" borderId="188" applyFont="0" applyFill="0" applyBorder="0"/>
    <xf numFmtId="342" fontId="245" fillId="22" borderId="177" applyFont="0" applyFill="0" applyBorder="0"/>
    <xf numFmtId="3" fontId="35" fillId="0" borderId="13"/>
    <xf numFmtId="3" fontId="35" fillId="0" borderId="13"/>
    <xf numFmtId="3" fontId="35" fillId="0" borderId="13"/>
    <xf numFmtId="3" fontId="35" fillId="0" borderId="13"/>
    <xf numFmtId="3" fontId="35" fillId="0" borderId="13"/>
    <xf numFmtId="3" fontId="35" fillId="0" borderId="13"/>
    <xf numFmtId="342" fontId="245" fillId="22" borderId="127" applyFont="0" applyFill="0" applyBorder="0"/>
    <xf numFmtId="342" fontId="245" fillId="22" borderId="127" applyFont="0" applyFill="0" applyBorder="0"/>
    <xf numFmtId="342" fontId="245" fillId="22" borderId="127" applyFont="0" applyFill="0" applyBorder="0"/>
    <xf numFmtId="3" fontId="35" fillId="0" borderId="13"/>
    <xf numFmtId="3" fontId="35" fillId="0" borderId="13"/>
    <xf numFmtId="342" fontId="245" fillId="22" borderId="127" applyFont="0" applyFill="0" applyBorder="0"/>
    <xf numFmtId="3" fontId="35" fillId="0" borderId="13"/>
    <xf numFmtId="3" fontId="35" fillId="0" borderId="13"/>
    <xf numFmtId="3" fontId="35" fillId="0" borderId="13"/>
    <xf numFmtId="3" fontId="35" fillId="0" borderId="13"/>
    <xf numFmtId="188" fontId="82" fillId="22" borderId="198" applyFont="0" applyFill="0" applyBorder="0"/>
    <xf numFmtId="3" fontId="35" fillId="0" borderId="13"/>
    <xf numFmtId="3" fontId="35" fillId="0" borderId="13"/>
    <xf numFmtId="3" fontId="35" fillId="0" borderId="13"/>
    <xf numFmtId="342" fontId="30" fillId="22" borderId="127" applyFont="0" applyFill="0" applyBorder="0"/>
    <xf numFmtId="3" fontId="35" fillId="0" borderId="13"/>
    <xf numFmtId="342" fontId="30" fillId="22" borderId="127" applyFont="0" applyFill="0" applyBorder="0"/>
    <xf numFmtId="342" fontId="245" fillId="22" borderId="182" applyFont="0" applyFill="0" applyBorder="0"/>
    <xf numFmtId="342" fontId="245" fillId="22" borderId="182" applyFont="0" applyFill="0" applyBorder="0"/>
    <xf numFmtId="342" fontId="245" fillId="22" borderId="182" applyFont="0" applyFill="0" applyBorder="0"/>
    <xf numFmtId="342" fontId="245" fillId="22" borderId="182" applyFont="0" applyFill="0" applyBorder="0"/>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342" fontId="245" fillId="22" borderId="137" applyFont="0" applyFill="0" applyBorder="0"/>
    <xf numFmtId="342" fontId="245" fillId="22" borderId="137" applyFont="0" applyFill="0" applyBorder="0"/>
    <xf numFmtId="342" fontId="245" fillId="22" borderId="137" applyFont="0" applyFill="0" applyBorder="0"/>
    <xf numFmtId="342" fontId="245" fillId="22" borderId="137" applyFont="0" applyFill="0" applyBorder="0"/>
    <xf numFmtId="342" fontId="30" fillId="22" borderId="137" applyFont="0" applyFill="0" applyBorder="0"/>
    <xf numFmtId="342" fontId="30" fillId="22" borderId="137" applyFont="0" applyFill="0" applyBorder="0"/>
    <xf numFmtId="342" fontId="30" fillId="22" borderId="188" applyFont="0" applyFill="0" applyBorder="0"/>
    <xf numFmtId="342" fontId="245" fillId="22" borderId="188" applyFont="0" applyFill="0" applyBorder="0"/>
    <xf numFmtId="342" fontId="245" fillId="22" borderId="141" applyFont="0" applyFill="0" applyBorder="0"/>
    <xf numFmtId="342" fontId="245" fillId="22" borderId="141" applyFont="0" applyFill="0" applyBorder="0"/>
    <xf numFmtId="342" fontId="245" fillId="22" borderId="141" applyFont="0" applyFill="0" applyBorder="0"/>
    <xf numFmtId="342" fontId="245" fillId="22" borderId="141" applyFont="0" applyFill="0" applyBorder="0"/>
    <xf numFmtId="342" fontId="30" fillId="22" borderId="141" applyFont="0" applyFill="0" applyBorder="0"/>
    <xf numFmtId="342" fontId="30" fillId="22" borderId="141" applyFont="0" applyFill="0" applyBorder="0"/>
    <xf numFmtId="342" fontId="245" fillId="22" borderId="198" applyFont="0" applyFill="0" applyBorder="0"/>
    <xf numFmtId="342" fontId="245" fillId="22" borderId="198" applyFont="0" applyFill="0" applyBorder="0"/>
    <xf numFmtId="342" fontId="245" fillId="22" borderId="147" applyFont="0" applyFill="0" applyBorder="0"/>
    <xf numFmtId="342" fontId="245" fillId="22" borderId="147" applyFont="0" applyFill="0" applyBorder="0"/>
    <xf numFmtId="342" fontId="245" fillId="22" borderId="147" applyFont="0" applyFill="0" applyBorder="0"/>
    <xf numFmtId="342" fontId="245" fillId="22" borderId="147" applyFont="0" applyFill="0" applyBorder="0"/>
    <xf numFmtId="188" fontId="82" fillId="22" borderId="203" applyFont="0" applyFill="0" applyBorder="0"/>
    <xf numFmtId="342" fontId="30" fillId="22" borderId="147" applyFont="0" applyFill="0" applyBorder="0"/>
    <xf numFmtId="342" fontId="30" fillId="22" borderId="147" applyFont="0" applyFill="0" applyBorder="0"/>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42" fontId="245" fillId="22" borderId="152" applyFont="0" applyFill="0" applyBorder="0"/>
    <xf numFmtId="342" fontId="245" fillId="22" borderId="152" applyFont="0" applyFill="0" applyBorder="0"/>
    <xf numFmtId="342" fontId="245" fillId="22" borderId="152" applyFont="0" applyFill="0" applyBorder="0"/>
    <xf numFmtId="342" fontId="245" fillId="22" borderId="152" applyFont="0" applyFill="0" applyBorder="0"/>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342" fontId="30" fillId="22" borderId="152" applyFont="0" applyFill="0" applyBorder="0"/>
    <xf numFmtId="1" fontId="60" fillId="0" borderId="13" applyBorder="0" applyAlignment="0">
      <alignment horizontal="center"/>
    </xf>
    <xf numFmtId="342" fontId="30" fillId="22" borderId="152" applyFont="0" applyFill="0" applyBorder="0"/>
    <xf numFmtId="1" fontId="60" fillId="0" borderId="13" applyBorder="0" applyAlignment="0">
      <alignment horizontal="center"/>
    </xf>
    <xf numFmtId="1" fontId="60" fillId="0" borderId="13" applyBorder="0" applyAlignment="0">
      <alignment horizontal="center"/>
    </xf>
    <xf numFmtId="1" fontId="60" fillId="0" borderId="13" applyBorder="0" applyAlignment="0">
      <alignment horizontal="center"/>
    </xf>
    <xf numFmtId="342" fontId="245" fillId="22" borderId="188" applyFont="0" applyFill="0" applyBorder="0"/>
    <xf numFmtId="342" fontId="245" fillId="22" borderId="188" applyFont="0" applyFill="0" applyBorder="0"/>
    <xf numFmtId="342" fontId="245" fillId="22" borderId="188" applyFont="0" applyFill="0" applyBorder="0"/>
    <xf numFmtId="342" fontId="245" fillId="22" borderId="188" applyFont="0" applyFill="0" applyBorder="0"/>
    <xf numFmtId="342" fontId="245" fillId="22" borderId="162" applyFont="0" applyFill="0" applyBorder="0"/>
    <xf numFmtId="342" fontId="245" fillId="22" borderId="162" applyFont="0" applyFill="0" applyBorder="0"/>
    <xf numFmtId="342" fontId="245" fillId="22" borderId="162" applyFont="0" applyFill="0" applyBorder="0"/>
    <xf numFmtId="342" fontId="30" fillId="22" borderId="198" applyFont="0" applyFill="0" applyBorder="0"/>
    <xf numFmtId="342" fontId="245" fillId="22" borderId="198" applyFont="0" applyFill="0" applyBorder="0"/>
    <xf numFmtId="342" fontId="245" fillId="22" borderId="162" applyFont="0" applyFill="0" applyBorder="0"/>
    <xf numFmtId="342" fontId="30" fillId="22" borderId="162" applyFont="0" applyFill="0" applyBorder="0"/>
    <xf numFmtId="342" fontId="30" fillId="22" borderId="162" applyFont="0" applyFill="0" applyBorder="0"/>
    <xf numFmtId="342" fontId="245" fillId="22" borderId="167" applyFont="0" applyFill="0" applyBorder="0"/>
    <xf numFmtId="342" fontId="245" fillId="22" borderId="167" applyFont="0" applyFill="0" applyBorder="0"/>
    <xf numFmtId="342" fontId="245" fillId="22" borderId="167" applyFont="0" applyFill="0" applyBorder="0"/>
    <xf numFmtId="342" fontId="245" fillId="22" borderId="167" applyFont="0" applyFill="0" applyBorder="0"/>
    <xf numFmtId="342" fontId="30" fillId="22" borderId="167" applyFont="0" applyFill="0" applyBorder="0"/>
    <xf numFmtId="342" fontId="30" fillId="22" borderId="167" applyFont="0" applyFill="0" applyBorder="0"/>
    <xf numFmtId="342" fontId="245" fillId="22" borderId="198" applyFont="0" applyFill="0" applyBorder="0"/>
    <xf numFmtId="342" fontId="245" fillId="22" borderId="198" applyFont="0" applyFill="0" applyBorder="0"/>
    <xf numFmtId="342" fontId="245" fillId="22" borderId="177" applyFont="0" applyFill="0" applyBorder="0"/>
    <xf numFmtId="342" fontId="245" fillId="22" borderId="177" applyFont="0" applyFill="0" applyBorder="0"/>
    <xf numFmtId="342" fontId="245" fillId="22" borderId="177" applyFont="0" applyFill="0" applyBorder="0"/>
    <xf numFmtId="342" fontId="245" fillId="22" borderId="177" applyFont="0" applyFill="0" applyBorder="0"/>
    <xf numFmtId="342" fontId="30" fillId="22" borderId="177" applyFont="0" applyFill="0" applyBorder="0"/>
    <xf numFmtId="342" fontId="30" fillId="22" borderId="177" applyFont="0" applyFill="0" applyBorder="0"/>
    <xf numFmtId="342" fontId="245" fillId="22" borderId="182" applyFont="0" applyFill="0" applyBorder="0"/>
    <xf numFmtId="342" fontId="245" fillId="22" borderId="182" applyFont="0" applyFill="0" applyBorder="0"/>
    <xf numFmtId="342" fontId="245" fillId="22" borderId="182" applyFont="0" applyFill="0" applyBorder="0"/>
    <xf numFmtId="342" fontId="245" fillId="22" borderId="182" applyFont="0" applyFill="0" applyBorder="0"/>
    <xf numFmtId="342" fontId="245" fillId="22" borderId="198" applyFont="0" applyFill="0" applyBorder="0"/>
    <xf numFmtId="342" fontId="245" fillId="22" borderId="198" applyFont="0" applyFill="0" applyBorder="0"/>
    <xf numFmtId="342" fontId="245" fillId="22" borderId="198" applyFont="0" applyFill="0" applyBorder="0"/>
    <xf numFmtId="342" fontId="245" fillId="22" borderId="198" applyFont="0" applyFill="0" applyBorder="0"/>
    <xf numFmtId="342" fontId="30" fillId="22" borderId="182" applyFont="0" applyFill="0" applyBorder="0"/>
    <xf numFmtId="342" fontId="30" fillId="22" borderId="182" applyFont="0" applyFill="0" applyBorder="0"/>
    <xf numFmtId="342" fontId="30" fillId="22" borderId="198" applyFont="0" applyFill="0" applyBorder="0"/>
    <xf numFmtId="342" fontId="245" fillId="22" borderId="198" applyFont="0" applyFill="0" applyBorder="0"/>
    <xf numFmtId="342" fontId="245" fillId="22" borderId="203" applyFont="0" applyFill="0" applyBorder="0"/>
    <xf numFmtId="342" fontId="245" fillId="22" borderId="203" applyFont="0" applyFill="0" applyBorder="0"/>
    <xf numFmtId="342" fontId="30" fillId="22" borderId="203" applyFont="0" applyFill="0" applyBorder="0"/>
    <xf numFmtId="342" fontId="245" fillId="22" borderId="203" applyFont="0" applyFill="0" applyBorder="0"/>
    <xf numFmtId="342" fontId="245" fillId="22" borderId="198" applyFont="0" applyFill="0" applyBorder="0"/>
    <xf numFmtId="342" fontId="245" fillId="22" borderId="198" applyFont="0" applyFill="0" applyBorder="0"/>
    <xf numFmtId="342" fontId="245" fillId="22" borderId="198" applyFont="0" applyFill="0" applyBorder="0"/>
    <xf numFmtId="342" fontId="245" fillId="22" borderId="198" applyFont="0" applyFill="0" applyBorder="0"/>
    <xf numFmtId="342" fontId="245" fillId="22" borderId="188" applyFont="0" applyFill="0" applyBorder="0"/>
    <xf numFmtId="342" fontId="245" fillId="22" borderId="188" applyFont="0" applyFill="0" applyBorder="0"/>
    <xf numFmtId="342" fontId="245" fillId="22" borderId="188" applyFont="0" applyFill="0" applyBorder="0"/>
    <xf numFmtId="342" fontId="245" fillId="22" borderId="188" applyFont="0" applyFill="0" applyBorder="0"/>
    <xf numFmtId="203" fontId="11" fillId="0" borderId="13"/>
    <xf numFmtId="342" fontId="30" fillId="22" borderId="188" applyFont="0" applyFill="0" applyBorder="0"/>
    <xf numFmtId="342" fontId="30" fillId="22" borderId="188" applyFont="0" applyFill="0" applyBorder="0"/>
    <xf numFmtId="298" fontId="14" fillId="0" borderId="0" applyFont="0" applyFill="0" applyBorder="0" applyAlignment="0" applyProtection="0"/>
    <xf numFmtId="10" fontId="155" fillId="35" borderId="27" applyNumberFormat="0" applyBorder="0" applyAlignment="0" applyProtection="0"/>
    <xf numFmtId="0" fontId="1" fillId="0" borderId="0"/>
    <xf numFmtId="10" fontId="155" fillId="35" borderId="27" applyNumberFormat="0" applyBorder="0" applyAlignment="0" applyProtection="0"/>
    <xf numFmtId="0" fontId="14" fillId="0" borderId="0"/>
    <xf numFmtId="172" fontId="11" fillId="0" borderId="13"/>
    <xf numFmtId="10" fontId="155" fillId="35" borderId="27" applyNumberFormat="0" applyBorder="0" applyAlignment="0" applyProtection="0"/>
    <xf numFmtId="0" fontId="32" fillId="0" borderId="0"/>
    <xf numFmtId="172" fontId="195" fillId="0" borderId="13" applyNumberFormat="0" applyFont="0" applyFill="0" applyBorder="0" applyAlignment="0">
      <alignment horizontal="center"/>
    </xf>
    <xf numFmtId="10" fontId="155" fillId="35" borderId="27" applyNumberFormat="0" applyBorder="0" applyAlignment="0" applyProtection="0"/>
    <xf numFmtId="0" fontId="11" fillId="0" borderId="13"/>
    <xf numFmtId="342" fontId="245" fillId="22" borderId="182" applyFont="0" applyFill="0" applyBorder="0"/>
    <xf numFmtId="342" fontId="245" fillId="22" borderId="182" applyFont="0" applyFill="0" applyBorder="0"/>
    <xf numFmtId="342" fontId="245" fillId="22" borderId="182" applyFont="0" applyFill="0" applyBorder="0"/>
    <xf numFmtId="342" fontId="30" fillId="22" borderId="182" applyFont="0" applyFill="0" applyBorder="0"/>
    <xf numFmtId="342" fontId="30" fillId="22" borderId="182" applyFont="0" applyFill="0" applyBorder="0"/>
    <xf numFmtId="342" fontId="30" fillId="22" borderId="198" applyFont="0" applyFill="0" applyBorder="0"/>
    <xf numFmtId="342" fontId="245" fillId="22" borderId="198" applyFont="0" applyFill="0" applyBorder="0"/>
    <xf numFmtId="0" fontId="191" fillId="0" borderId="68" applyNumberFormat="0" applyAlignment="0">
      <alignment horizontal="center"/>
    </xf>
    <xf numFmtId="172" fontId="191" fillId="0" borderId="68" applyNumberFormat="0" applyAlignment="0">
      <alignment horizontal="center"/>
    </xf>
    <xf numFmtId="172" fontId="191" fillId="0" borderId="68" applyNumberFormat="0" applyAlignment="0">
      <alignment horizontal="center"/>
    </xf>
    <xf numFmtId="0" fontId="14" fillId="0" borderId="0"/>
    <xf numFmtId="0" fontId="1" fillId="0" borderId="0"/>
    <xf numFmtId="0" fontId="9" fillId="0" borderId="0"/>
    <xf numFmtId="10" fontId="155" fillId="35" borderId="27" applyNumberFormat="0" applyBorder="0" applyAlignment="0" applyProtection="0"/>
    <xf numFmtId="172" fontId="195" fillId="0" borderId="13" applyNumberFormat="0" applyFont="0" applyFill="0" applyBorder="0" applyAlignment="0">
      <alignment horizontal="center"/>
    </xf>
    <xf numFmtId="0" fontId="32" fillId="0" borderId="0"/>
    <xf numFmtId="172" fontId="11" fillId="0" borderId="13"/>
    <xf numFmtId="172" fontId="11" fillId="0" borderId="13"/>
    <xf numFmtId="10" fontId="155" fillId="35" borderId="27" applyNumberFormat="0" applyBorder="0" applyAlignment="0" applyProtection="0"/>
    <xf numFmtId="172" fontId="14" fillId="0" borderId="0"/>
    <xf numFmtId="172" fontId="11" fillId="0" borderId="13"/>
    <xf numFmtId="172" fontId="195" fillId="0" borderId="13" applyNumberFormat="0" applyFont="0" applyFill="0" applyBorder="0" applyAlignment="0">
      <alignment horizontal="center"/>
    </xf>
    <xf numFmtId="0" fontId="14" fillId="0" borderId="0" applyProtection="0"/>
    <xf numFmtId="0" fontId="48" fillId="0" borderId="195" applyNumberFormat="0" applyAlignment="0" applyProtection="0">
      <alignment horizontal="left" vertical="center"/>
    </xf>
    <xf numFmtId="0" fontId="191" fillId="0" borderId="73" applyNumberFormat="0" applyAlignment="0">
      <alignment horizontal="center"/>
    </xf>
    <xf numFmtId="172" fontId="191" fillId="0" borderId="73" applyNumberFormat="0" applyAlignment="0">
      <alignment horizontal="center"/>
    </xf>
    <xf numFmtId="172" fontId="191" fillId="0" borderId="73" applyNumberFormat="0" applyAlignment="0">
      <alignment horizontal="center"/>
    </xf>
    <xf numFmtId="167" fontId="1" fillId="0" borderId="0" applyFont="0" applyFill="0" applyBorder="0" applyAlignment="0" applyProtection="0"/>
    <xf numFmtId="0" fontId="9" fillId="0" borderId="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0" fontId="155" fillId="35" borderId="27" applyNumberFormat="0" applyBorder="0" applyAlignment="0" applyProtection="0"/>
    <xf numFmtId="167" fontId="1" fillId="0" borderId="0" applyFont="0" applyFill="0" applyBorder="0" applyAlignment="0" applyProtection="0"/>
    <xf numFmtId="0" fontId="195" fillId="0" borderId="13" applyNumberFormat="0" applyFont="0" applyFill="0" applyBorder="0" applyAlignment="0">
      <alignment horizontal="center"/>
    </xf>
    <xf numFmtId="10" fontId="155" fillId="35" borderId="27" applyNumberFormat="0" applyBorder="0" applyAlignment="0" applyProtection="0"/>
    <xf numFmtId="172" fontId="14" fillId="0" borderId="0"/>
    <xf numFmtId="172" fontId="195" fillId="0" borderId="13" applyNumberFormat="0" applyFont="0" applyFill="0" applyBorder="0" applyAlignment="0">
      <alignment horizontal="center"/>
    </xf>
    <xf numFmtId="172" fontId="11" fillId="0" borderId="13"/>
    <xf numFmtId="10" fontId="155" fillId="35" borderId="27" applyNumberFormat="0" applyBorder="0" applyAlignment="0" applyProtection="0"/>
    <xf numFmtId="0" fontId="14" fillId="0" borderId="0" applyProtection="0"/>
    <xf numFmtId="0" fontId="191" fillId="0" borderId="78" applyNumberFormat="0" applyAlignment="0">
      <alignment horizontal="center"/>
    </xf>
    <xf numFmtId="172" fontId="191" fillId="0" borderId="78" applyNumberFormat="0" applyAlignment="0">
      <alignment horizontal="center"/>
    </xf>
    <xf numFmtId="172" fontId="191" fillId="0" borderId="78" applyNumberFormat="0" applyAlignment="0">
      <alignment horizontal="center"/>
    </xf>
    <xf numFmtId="342" fontId="245" fillId="22" borderId="203" applyFont="0" applyFill="0" applyBorder="0"/>
    <xf numFmtId="342" fontId="245" fillId="22" borderId="203" applyFont="0" applyFill="0" applyBorder="0"/>
    <xf numFmtId="0" fontId="14" fillId="0" borderId="0"/>
    <xf numFmtId="0" fontId="1" fillId="0" borderId="0"/>
    <xf numFmtId="0" fontId="209" fillId="0" borderId="0" applyNumberFormat="0" applyFill="0" applyBorder="0" applyProtection="0">
      <alignment vertical="top"/>
    </xf>
    <xf numFmtId="10" fontId="155" fillId="35" borderId="27" applyNumberFormat="0" applyBorder="0" applyAlignment="0" applyProtection="0"/>
    <xf numFmtId="172" fontId="195" fillId="0" borderId="13" applyNumberFormat="0" applyFont="0" applyFill="0" applyBorder="0" applyAlignment="0">
      <alignment horizontal="center"/>
    </xf>
    <xf numFmtId="0" fontId="204" fillId="0" borderId="0"/>
    <xf numFmtId="172" fontId="195" fillId="0" borderId="13" applyNumberFormat="0" applyFont="0" applyFill="0" applyBorder="0" applyAlignment="0">
      <alignment horizontal="center"/>
    </xf>
    <xf numFmtId="0" fontId="25" fillId="0" borderId="0"/>
    <xf numFmtId="0" fontId="195" fillId="0" borderId="13" applyNumberFormat="0" applyFont="0" applyFill="0" applyBorder="0" applyAlignment="0">
      <alignment horizontal="center"/>
    </xf>
    <xf numFmtId="10" fontId="155" fillId="35" borderId="27" applyNumberFormat="0" applyBorder="0" applyAlignment="0" applyProtection="0"/>
    <xf numFmtId="10" fontId="155" fillId="35" borderId="27" applyNumberFormat="0" applyBorder="0" applyAlignment="0" applyProtection="0"/>
    <xf numFmtId="0" fontId="195" fillId="0" borderId="13" applyNumberFormat="0" applyFont="0" applyFill="0" applyBorder="0" applyAlignment="0">
      <alignment horizontal="center"/>
    </xf>
    <xf numFmtId="172" fontId="11" fillId="0" borderId="13"/>
    <xf numFmtId="0" fontId="14" fillId="0" borderId="0"/>
    <xf numFmtId="0" fontId="14" fillId="0" borderId="0" applyProtection="0"/>
    <xf numFmtId="10" fontId="155" fillId="35" borderId="27" applyNumberFormat="0" applyBorder="0" applyAlignment="0" applyProtection="0"/>
    <xf numFmtId="0" fontId="257" fillId="0" borderId="28" applyBorder="0" applyAlignment="0">
      <alignment horizontal="center" vertical="center"/>
    </xf>
    <xf numFmtId="0" fontId="257" fillId="0" borderId="28" applyBorder="0" applyAlignment="0">
      <alignment horizontal="center" vertical="center"/>
    </xf>
    <xf numFmtId="172" fontId="257" fillId="0" borderId="28" applyBorder="0" applyAlignment="0">
      <alignment horizontal="center" vertical="center"/>
    </xf>
    <xf numFmtId="0" fontId="191" fillId="0" borderId="83" applyNumberFormat="0" applyAlignment="0">
      <alignment horizontal="center"/>
    </xf>
    <xf numFmtId="172" fontId="191" fillId="0" borderId="83" applyNumberFormat="0" applyAlignment="0">
      <alignment horizontal="center"/>
    </xf>
    <xf numFmtId="172" fontId="191" fillId="0" borderId="83" applyNumberFormat="0" applyAlignment="0">
      <alignment horizont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0" fontId="9" fillId="0" borderId="0"/>
    <xf numFmtId="0" fontId="209" fillId="0" borderId="0" applyNumberFormat="0" applyFill="0" applyBorder="0" applyProtection="0">
      <alignment vertical="top"/>
    </xf>
    <xf numFmtId="10" fontId="155" fillId="35" borderId="27" applyNumberFormat="0" applyBorder="0" applyAlignment="0" applyProtection="0"/>
    <xf numFmtId="10" fontId="155" fillId="39" borderId="27" applyNumberFormat="0" applyBorder="0" applyAlignment="0" applyProtection="0"/>
    <xf numFmtId="0" fontId="195" fillId="0" borderId="13" applyNumberFormat="0" applyFont="0" applyFill="0" applyBorder="0" applyAlignment="0">
      <alignment horizontal="center"/>
    </xf>
    <xf numFmtId="0" fontId="1" fillId="0" borderId="0"/>
    <xf numFmtId="172" fontId="195" fillId="0" borderId="13" applyNumberFormat="0" applyFont="0" applyFill="0" applyBorder="0" applyAlignment="0">
      <alignment horizontal="center"/>
    </xf>
    <xf numFmtId="10" fontId="155" fillId="35" borderId="27" applyNumberFormat="0" applyBorder="0" applyAlignment="0" applyProtection="0"/>
    <xf numFmtId="172" fontId="11" fillId="0" borderId="13"/>
    <xf numFmtId="172" fontId="195" fillId="0" borderId="13" applyNumberFormat="0" applyFont="0" applyFill="0" applyBorder="0" applyAlignment="0">
      <alignment horizontal="center"/>
    </xf>
    <xf numFmtId="172" fontId="11" fillId="0" borderId="13"/>
    <xf numFmtId="10" fontId="155" fillId="35" borderId="27" applyNumberFormat="0" applyBorder="0" applyAlignment="0" applyProtection="0"/>
    <xf numFmtId="0" fontId="14" fillId="0" borderId="0" applyProtection="0"/>
    <xf numFmtId="0" fontId="14" fillId="0" borderId="0"/>
    <xf numFmtId="3" fontId="35" fillId="0" borderId="13"/>
    <xf numFmtId="3" fontId="35" fillId="0" borderId="13"/>
    <xf numFmtId="3" fontId="35" fillId="0" borderId="13"/>
    <xf numFmtId="0" fontId="191" fillId="0" borderId="88" applyNumberFormat="0" applyAlignment="0">
      <alignment horizontal="center"/>
    </xf>
    <xf numFmtId="172" fontId="191" fillId="0" borderId="88" applyNumberFormat="0" applyAlignment="0">
      <alignment horizontal="center"/>
    </xf>
    <xf numFmtId="172" fontId="191" fillId="0" borderId="88" applyNumberFormat="0" applyAlignment="0">
      <alignment horizontal="center"/>
    </xf>
    <xf numFmtId="3" fontId="35" fillId="0" borderId="13"/>
    <xf numFmtId="3" fontId="35" fillId="0" borderId="13"/>
    <xf numFmtId="3" fontId="35" fillId="0" borderId="13"/>
    <xf numFmtId="3" fontId="35" fillId="0" borderId="13"/>
    <xf numFmtId="3" fontId="35" fillId="0" borderId="13"/>
    <xf numFmtId="0" fontId="257" fillId="0" borderId="28" applyBorder="0" applyAlignment="0">
      <alignment horizontal="center" vertical="center"/>
    </xf>
    <xf numFmtId="0"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43" fontId="4" fillId="0" borderId="0" applyFont="0" applyFill="0" applyBorder="0" applyAlignment="0" applyProtection="0"/>
    <xf numFmtId="0" fontId="25" fillId="0" borderId="0"/>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0" fontId="14" fillId="0" borderId="0"/>
    <xf numFmtId="172" fontId="195" fillId="0" borderId="13" applyNumberFormat="0" applyFont="0" applyFill="0" applyBorder="0" applyAlignment="0">
      <alignment horizontal="center"/>
    </xf>
    <xf numFmtId="10" fontId="155" fillId="35" borderId="27" applyNumberFormat="0" applyBorder="0" applyAlignment="0" applyProtection="0"/>
    <xf numFmtId="298" fontId="14" fillId="0" borderId="0" applyFont="0" applyFill="0" applyBorder="0" applyAlignment="0" applyProtection="0"/>
    <xf numFmtId="172"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2" fontId="182" fillId="0" borderId="28" applyBorder="0"/>
    <xf numFmtId="0" fontId="14" fillId="0" borderId="0"/>
    <xf numFmtId="0"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10" fontId="155" fillId="35" borderId="27" applyNumberFormat="0" applyBorder="0" applyAlignment="0" applyProtection="0"/>
    <xf numFmtId="0" fontId="9" fillId="0" borderId="0"/>
    <xf numFmtId="0" fontId="191" fillId="0" borderId="93" applyNumberFormat="0" applyAlignment="0">
      <alignment horizontal="center"/>
    </xf>
    <xf numFmtId="172" fontId="191" fillId="0" borderId="93" applyNumberFormat="0" applyAlignment="0">
      <alignment horizontal="center"/>
    </xf>
    <xf numFmtId="172" fontId="191" fillId="0" borderId="93" applyNumberFormat="0" applyAlignment="0">
      <alignment horizontal="center"/>
    </xf>
    <xf numFmtId="203" fontId="11" fillId="0" borderId="13"/>
    <xf numFmtId="43" fontId="1" fillId="0" borderId="0" applyFont="0" applyFill="0" applyBorder="0" applyAlignment="0" applyProtection="0"/>
    <xf numFmtId="0" fontId="25" fillId="0" borderId="0"/>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0" fontId="32" fillId="0" borderId="0"/>
    <xf numFmtId="172" fontId="195" fillId="0" borderId="13" applyNumberFormat="0" applyFont="0" applyFill="0" applyBorder="0" applyAlignment="0">
      <alignment horizontal="center"/>
    </xf>
    <xf numFmtId="0" fontId="32" fillId="0" borderId="0"/>
    <xf numFmtId="172" fontId="195" fillId="0" borderId="13" applyNumberFormat="0" applyFont="0" applyFill="0" applyBorder="0" applyAlignment="0">
      <alignment horizontal="center"/>
    </xf>
    <xf numFmtId="0" fontId="14" fillId="0" borderId="0"/>
    <xf numFmtId="172" fontId="14" fillId="0" borderId="0"/>
    <xf numFmtId="172" fontId="195" fillId="0" borderId="13" applyNumberFormat="0" applyFont="0" applyFill="0" applyBorder="0" applyAlignment="0">
      <alignment horizontal="center"/>
    </xf>
    <xf numFmtId="0" fontId="14" fillId="0" borderId="0"/>
    <xf numFmtId="164" fontId="171" fillId="38" borderId="27" applyNumberFormat="0" applyAlignment="0">
      <alignment horizontal="left" vertical="top"/>
    </xf>
    <xf numFmtId="0" fontId="14" fillId="0" borderId="0"/>
    <xf numFmtId="0" fontId="9" fillId="0" borderId="0"/>
    <xf numFmtId="0" fontId="195" fillId="0" borderId="13" applyNumberFormat="0" applyFont="0" applyFill="0" applyBorder="0" applyAlignment="0">
      <alignment horizontal="center"/>
    </xf>
    <xf numFmtId="0" fontId="204" fillId="0" borderId="0"/>
    <xf numFmtId="172" fontId="11" fillId="0" borderId="13"/>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342" fontId="245" fillId="22" borderId="198" applyFont="0" applyFill="0" applyBorder="0"/>
    <xf numFmtId="342" fontId="245" fillId="22" borderId="198" applyFont="0" applyFill="0" applyBorder="0"/>
    <xf numFmtId="342" fontId="245" fillId="22" borderId="198" applyFont="0" applyFill="0" applyBorder="0"/>
    <xf numFmtId="342" fontId="245" fillId="22" borderId="198" applyFont="0" applyFill="0" applyBorder="0"/>
    <xf numFmtId="342" fontId="245" fillId="22" borderId="182" applyFont="0" applyFill="0" applyBorder="0"/>
    <xf numFmtId="342" fontId="245" fillId="22" borderId="182" applyFont="0" applyFill="0" applyBorder="0"/>
    <xf numFmtId="342" fontId="245" fillId="22" borderId="182" applyFont="0" applyFill="0" applyBorder="0"/>
    <xf numFmtId="342" fontId="245" fillId="22" borderId="182" applyFont="0" applyFill="0" applyBorder="0"/>
    <xf numFmtId="342" fontId="30" fillId="22" borderId="182" applyFont="0" applyFill="0" applyBorder="0"/>
    <xf numFmtId="342" fontId="30" fillId="22" borderId="182" applyFont="0" applyFill="0" applyBorder="0"/>
    <xf numFmtId="342" fontId="30" fillId="22" borderId="203" applyFont="0" applyFill="0" applyBorder="0"/>
    <xf numFmtId="342" fontId="245" fillId="22" borderId="203" applyFont="0" applyFill="0" applyBorder="0"/>
    <xf numFmtId="0" fontId="191" fillId="0" borderId="98" applyNumberFormat="0" applyAlignment="0">
      <alignment horizontal="center"/>
    </xf>
    <xf numFmtId="172" fontId="191" fillId="0" borderId="98" applyNumberFormat="0" applyAlignment="0">
      <alignment horizontal="center"/>
    </xf>
    <xf numFmtId="172" fontId="191" fillId="0" borderId="98" applyNumberFormat="0" applyAlignment="0">
      <alignment horizontal="center"/>
    </xf>
    <xf numFmtId="203" fontId="11" fillId="0" borderId="13"/>
    <xf numFmtId="0" fontId="25" fillId="0" borderId="0"/>
    <xf numFmtId="0" fontId="32" fillId="0" borderId="0"/>
    <xf numFmtId="10" fontId="155" fillId="39" borderId="27" applyNumberFormat="0" applyBorder="0" applyAlignment="0" applyProtection="0"/>
    <xf numFmtId="0" fontId="209" fillId="0" borderId="0" applyNumberFormat="0" applyFill="0" applyBorder="0" applyProtection="0">
      <alignment vertical="top"/>
    </xf>
    <xf numFmtId="172" fontId="11" fillId="0" borderId="13"/>
    <xf numFmtId="0" fontId="14" fillId="0" borderId="0"/>
    <xf numFmtId="172" fontId="195" fillId="0" borderId="13" applyNumberFormat="0" applyFont="0" applyFill="0" applyBorder="0" applyAlignment="0">
      <alignment horizontal="center"/>
    </xf>
    <xf numFmtId="342" fontId="245" fillId="22" borderId="203" applyFont="0" applyFill="0" applyBorder="0"/>
    <xf numFmtId="342" fontId="245" fillId="22" borderId="203" applyFont="0" applyFill="0" applyBorder="0"/>
    <xf numFmtId="342" fontId="245" fillId="22" borderId="203" applyFont="0" applyFill="0" applyBorder="0"/>
    <xf numFmtId="342" fontId="245" fillId="22" borderId="203" applyFont="0" applyFill="0" applyBorder="0"/>
    <xf numFmtId="0" fontId="191" fillId="0" borderId="103" applyNumberFormat="0" applyAlignment="0">
      <alignment horizontal="center"/>
    </xf>
    <xf numFmtId="172" fontId="191" fillId="0" borderId="103" applyNumberFormat="0" applyAlignment="0">
      <alignment horizontal="center"/>
    </xf>
    <xf numFmtId="172" fontId="191" fillId="0" borderId="103" applyNumberFormat="0" applyAlignment="0">
      <alignment horizontal="center"/>
    </xf>
    <xf numFmtId="342" fontId="245" fillId="22" borderId="198" applyFont="0" applyFill="0" applyBorder="0"/>
    <xf numFmtId="342" fontId="245" fillId="22" borderId="198" applyFont="0" applyFill="0" applyBorder="0"/>
    <xf numFmtId="342" fontId="245" fillId="22" borderId="198" applyFont="0" applyFill="0" applyBorder="0"/>
    <xf numFmtId="203" fontId="11" fillId="0" borderId="13"/>
    <xf numFmtId="342" fontId="245" fillId="22" borderId="198" applyFont="0" applyFill="0" applyBorder="0"/>
    <xf numFmtId="167" fontId="1" fillId="0" borderId="0" applyFont="0" applyFill="0" applyBorder="0" applyAlignment="0" applyProtection="0"/>
    <xf numFmtId="0" fontId="14" fillId="0" borderId="0"/>
    <xf numFmtId="0" fontId="195" fillId="0" borderId="13" applyNumberFormat="0" applyFont="0" applyFill="0" applyBorder="0" applyAlignment="0">
      <alignment horizontal="center"/>
    </xf>
    <xf numFmtId="172" fontId="14" fillId="0" borderId="0"/>
    <xf numFmtId="0" fontId="195" fillId="0" borderId="13" applyNumberFormat="0" applyFont="0" applyFill="0" applyBorder="0" applyAlignment="0">
      <alignment horizontal="center"/>
    </xf>
    <xf numFmtId="172" fontId="11" fillId="0" borderId="13"/>
    <xf numFmtId="342" fontId="245" fillId="22" borderId="207" applyFont="0" applyFill="0" applyBorder="0"/>
    <xf numFmtId="342" fontId="245" fillId="22" borderId="207" applyFont="0" applyFill="0" applyBorder="0"/>
    <xf numFmtId="0" fontId="191" fillId="0" borderId="108" applyNumberFormat="0" applyAlignment="0">
      <alignment horizontal="center"/>
    </xf>
    <xf numFmtId="172" fontId="191" fillId="0" borderId="108" applyNumberFormat="0" applyAlignment="0">
      <alignment horizontal="center"/>
    </xf>
    <xf numFmtId="172" fontId="191" fillId="0" borderId="108" applyNumberFormat="0" applyAlignment="0">
      <alignment horizontal="center"/>
    </xf>
    <xf numFmtId="0" fontId="48" fillId="0" borderId="204" applyNumberFormat="0" applyAlignment="0" applyProtection="0">
      <alignment horizontal="left" vertical="center"/>
    </xf>
    <xf numFmtId="167" fontId="1" fillId="0" borderId="0" applyFont="0" applyFill="0" applyBorder="0" applyAlignment="0" applyProtection="0"/>
    <xf numFmtId="10" fontId="155" fillId="35" borderId="27" applyNumberFormat="0" applyBorder="0" applyAlignment="0" applyProtection="0"/>
    <xf numFmtId="172" fontId="195" fillId="0" borderId="13" applyNumberFormat="0" applyFont="0" applyFill="0" applyBorder="0" applyAlignment="0">
      <alignment horizontal="center"/>
    </xf>
    <xf numFmtId="0" fontId="209" fillId="0" borderId="0" applyNumberFormat="0" applyFill="0" applyBorder="0" applyProtection="0">
      <alignment vertical="top"/>
    </xf>
    <xf numFmtId="0" fontId="9" fillId="0" borderId="0"/>
    <xf numFmtId="172" fontId="195" fillId="0" borderId="13" applyNumberFormat="0" applyFont="0" applyFill="0" applyBorder="0" applyAlignment="0">
      <alignment horizontal="center"/>
    </xf>
    <xf numFmtId="0" fontId="48" fillId="0" borderId="204" applyNumberFormat="0" applyAlignment="0" applyProtection="0">
      <alignment horizontal="left" vertic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0" fontId="14" fillId="0" borderId="0" applyProtection="0"/>
    <xf numFmtId="49" fontId="173" fillId="0" borderId="27">
      <alignment vertical="center"/>
    </xf>
    <xf numFmtId="342" fontId="30" fillId="22" borderId="198" applyFont="0" applyFill="0" applyBorder="0"/>
    <xf numFmtId="342" fontId="30" fillId="22" borderId="198" applyFont="0" applyFill="0" applyBorder="0"/>
    <xf numFmtId="0" fontId="191" fillId="0" borderId="108" applyNumberFormat="0" applyAlignment="0">
      <alignment horizontal="center"/>
    </xf>
    <xf numFmtId="172" fontId="191" fillId="0" borderId="108" applyNumberFormat="0" applyAlignment="0">
      <alignment horizontal="center"/>
    </xf>
    <xf numFmtId="172" fontId="191" fillId="0" borderId="108" applyNumberFormat="0" applyAlignment="0">
      <alignment horizontal="center"/>
    </xf>
    <xf numFmtId="0" fontId="48" fillId="0" borderId="200" applyNumberFormat="0" applyAlignment="0" applyProtection="0">
      <alignment horizontal="left" vertical="center"/>
    </xf>
    <xf numFmtId="172" fontId="48" fillId="0" borderId="200" applyNumberFormat="0" applyAlignment="0" applyProtection="0">
      <alignment horizontal="left" vertical="center"/>
    </xf>
    <xf numFmtId="172" fontId="195" fillId="0" borderId="13" applyNumberFormat="0" applyFont="0" applyFill="0" applyBorder="0" applyAlignment="0">
      <alignment horizontal="center"/>
    </xf>
    <xf numFmtId="0" fontId="1" fillId="0" borderId="0"/>
    <xf numFmtId="0" fontId="195" fillId="0" borderId="13" applyNumberFormat="0" applyFont="0" applyFill="0" applyBorder="0" applyAlignment="0">
      <alignment horizontal="center"/>
    </xf>
    <xf numFmtId="172" fontId="48" fillId="0" borderId="200" applyNumberFormat="0" applyAlignment="0" applyProtection="0">
      <alignment horizontal="left" vertical="center"/>
    </xf>
    <xf numFmtId="0" fontId="195" fillId="0" borderId="13" applyNumberFormat="0" applyFont="0" applyFill="0" applyBorder="0" applyAlignment="0">
      <alignment horizontal="center"/>
    </xf>
    <xf numFmtId="0" fontId="209" fillId="0" borderId="0" applyNumberFormat="0" applyFill="0" applyBorder="0" applyProtection="0">
      <alignment vertical="top"/>
    </xf>
    <xf numFmtId="172" fontId="195" fillId="0" borderId="13" applyNumberFormat="0" applyFont="0" applyFill="0" applyBorder="0" applyAlignment="0">
      <alignment horizontal="center"/>
    </xf>
    <xf numFmtId="172" fontId="11" fillId="0" borderId="13"/>
    <xf numFmtId="10" fontId="155" fillId="35" borderId="27" applyNumberFormat="0" applyBorder="0" applyAlignment="0" applyProtection="0"/>
    <xf numFmtId="0" fontId="14" fillId="0" borderId="0" applyProtection="0"/>
    <xf numFmtId="172" fontId="14" fillId="0" borderId="0"/>
    <xf numFmtId="0" fontId="191" fillId="0" borderId="113" applyNumberFormat="0" applyAlignment="0">
      <alignment horizontal="center"/>
    </xf>
    <xf numFmtId="172" fontId="191" fillId="0" borderId="113" applyNumberFormat="0" applyAlignment="0">
      <alignment horizontal="center"/>
    </xf>
    <xf numFmtId="172" fontId="191" fillId="0" borderId="113" applyNumberFormat="0" applyAlignment="0">
      <alignment horizontal="center"/>
    </xf>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42" fontId="245" fillId="22" borderId="193" applyFont="0" applyFill="0" applyBorder="0"/>
    <xf numFmtId="342" fontId="245" fillId="22" borderId="193" applyFont="0" applyFill="0" applyBorder="0"/>
    <xf numFmtId="342" fontId="245" fillId="22" borderId="193" applyFont="0" applyFill="0" applyBorder="0"/>
    <xf numFmtId="342" fontId="245" fillId="22" borderId="193" applyFont="0" applyFill="0" applyBorder="0"/>
    <xf numFmtId="167" fontId="1" fillId="0" borderId="0" applyFont="0" applyFill="0" applyBorder="0" applyAlignment="0" applyProtection="0"/>
    <xf numFmtId="0" fontId="25" fillId="0" borderId="0"/>
    <xf numFmtId="298" fontId="14" fillId="0" borderId="0" applyFont="0" applyFill="0" applyBorder="0" applyAlignment="0" applyProtection="0"/>
    <xf numFmtId="298" fontId="14" fillId="0" borderId="0" applyFont="0" applyFill="0" applyBorder="0" applyAlignment="0" applyProtection="0"/>
    <xf numFmtId="317" fontId="171" fillId="38" borderId="27" applyNumberFormat="0" applyAlignment="0">
      <alignment horizontal="left" vertical="top"/>
    </xf>
    <xf numFmtId="172" fontId="195" fillId="0" borderId="13" applyNumberFormat="0" applyFont="0" applyFill="0" applyBorder="0" applyAlignment="0">
      <alignment horizontal="center"/>
    </xf>
    <xf numFmtId="167" fontId="1" fillId="0" borderId="0" applyFont="0" applyFill="0" applyBorder="0" applyAlignment="0" applyProtection="0"/>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2" fontId="182" fillId="0" borderId="28" applyBorder="0"/>
    <xf numFmtId="0" fontId="48" fillId="0" borderId="200" applyNumberFormat="0" applyAlignment="0" applyProtection="0">
      <alignment horizontal="left" vertical="center"/>
    </xf>
    <xf numFmtId="0"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0" fontId="155" fillId="35" borderId="27" applyNumberFormat="0" applyBorder="0" applyAlignment="0" applyProtection="0"/>
    <xf numFmtId="172" fontId="14" fillId="0" borderId="0" applyProtection="0"/>
    <xf numFmtId="0" fontId="191" fillId="0" borderId="108" applyNumberFormat="0" applyAlignment="0">
      <alignment horizontal="center"/>
    </xf>
    <xf numFmtId="172" fontId="191" fillId="0" borderId="108" applyNumberFormat="0" applyAlignment="0">
      <alignment horizontal="center"/>
    </xf>
    <xf numFmtId="172" fontId="191" fillId="0" borderId="108" applyNumberFormat="0" applyAlignment="0">
      <alignment horizontal="center"/>
    </xf>
    <xf numFmtId="203" fontId="11" fillId="0" borderId="13"/>
    <xf numFmtId="298" fontId="14" fillId="0" borderId="0" applyFont="0" applyFill="0" applyBorder="0" applyAlignment="0" applyProtection="0"/>
    <xf numFmtId="172"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1" fillId="0" borderId="13"/>
    <xf numFmtId="317" fontId="171" fillId="38" borderId="27" applyNumberFormat="0" applyAlignment="0">
      <alignment horizontal="left" vertical="top"/>
    </xf>
    <xf numFmtId="172" fontId="14" fillId="0" borderId="0" applyProtection="0"/>
    <xf numFmtId="0" fontId="14" fillId="0" borderId="0"/>
    <xf numFmtId="342" fontId="30" fillId="22" borderId="193" applyFont="0" applyFill="0" applyBorder="0"/>
    <xf numFmtId="342" fontId="30" fillId="22" borderId="193" applyFont="0" applyFill="0" applyBorder="0"/>
    <xf numFmtId="342" fontId="245" fillId="22" borderId="203" applyFont="0" applyFill="0" applyBorder="0"/>
    <xf numFmtId="342" fontId="245" fillId="22" borderId="203" applyFont="0" applyFill="0" applyBorder="0"/>
    <xf numFmtId="342" fontId="245" fillId="22" borderId="203" applyFont="0" applyFill="0" applyBorder="0"/>
    <xf numFmtId="342" fontId="245" fillId="22" borderId="203" applyFont="0" applyFill="0" applyBorder="0"/>
    <xf numFmtId="342" fontId="30" fillId="22" borderId="207" applyFont="0" applyFill="0" applyBorder="0"/>
    <xf numFmtId="342" fontId="245" fillId="22" borderId="207" applyFont="0" applyFill="0" applyBorder="0"/>
    <xf numFmtId="0" fontId="191" fillId="0" borderId="108" applyNumberFormat="0" applyAlignment="0">
      <alignment horizontal="center"/>
    </xf>
    <xf numFmtId="172" fontId="191" fillId="0" borderId="108" applyNumberFormat="0" applyAlignment="0">
      <alignment horizontal="center"/>
    </xf>
    <xf numFmtId="172" fontId="191" fillId="0" borderId="108" applyNumberFormat="0" applyAlignment="0">
      <alignment horizontal="center"/>
    </xf>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167" fontId="1" fillId="0" borderId="0" applyFont="0" applyFill="0" applyBorder="0" applyAlignment="0" applyProtection="0"/>
    <xf numFmtId="172" fontId="14" fillId="0" borderId="0"/>
    <xf numFmtId="0" fontId="9" fillId="0" borderId="0"/>
    <xf numFmtId="49" fontId="173" fillId="0" borderId="27">
      <alignment vertical="center"/>
    </xf>
    <xf numFmtId="172" fontId="195" fillId="0" borderId="13" applyNumberFormat="0" applyFont="0" applyFill="0" applyBorder="0" applyAlignment="0">
      <alignment horizontal="center"/>
    </xf>
    <xf numFmtId="0" fontId="1" fillId="0" borderId="0"/>
    <xf numFmtId="0"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0" fontId="155" fillId="35" borderId="27" applyNumberFormat="0" applyBorder="0" applyAlignment="0" applyProtection="0"/>
    <xf numFmtId="0" fontId="32" fillId="0" borderId="0"/>
    <xf numFmtId="0" fontId="191" fillId="0" borderId="113" applyNumberFormat="0" applyAlignment="0">
      <alignment horizontal="center"/>
    </xf>
    <xf numFmtId="172" fontId="191" fillId="0" borderId="113" applyNumberFormat="0" applyAlignment="0">
      <alignment horizontal="center"/>
    </xf>
    <xf numFmtId="172" fontId="191" fillId="0" borderId="113" applyNumberFormat="0" applyAlignment="0">
      <alignment horizontal="center"/>
    </xf>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203" fontId="11" fillId="0" borderId="13"/>
    <xf numFmtId="0" fontId="14" fillId="0" borderId="0"/>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0" fontId="195" fillId="0" borderId="13" applyNumberFormat="0" applyFont="0" applyFill="0" applyBorder="0" applyAlignment="0">
      <alignment horizontal="center"/>
    </xf>
    <xf numFmtId="0" fontId="209" fillId="0" borderId="0" applyNumberFormat="0" applyFill="0" applyBorder="0" applyProtection="0">
      <alignment vertical="top"/>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49" fontId="173" fillId="0" borderId="27">
      <alignment vertical="center"/>
    </xf>
    <xf numFmtId="10" fontId="155" fillId="39" borderId="27" applyNumberFormat="0" applyBorder="0" applyAlignment="0" applyProtection="0"/>
    <xf numFmtId="342" fontId="245" fillId="22" borderId="198" applyFont="0" applyFill="0" applyBorder="0"/>
    <xf numFmtId="342" fontId="245" fillId="22" borderId="198" applyFont="0" applyFill="0" applyBorder="0"/>
    <xf numFmtId="342" fontId="245" fillId="22" borderId="198" applyFont="0" applyFill="0" applyBorder="0"/>
    <xf numFmtId="342" fontId="245" fillId="22" borderId="198" applyFont="0" applyFill="0" applyBorder="0"/>
    <xf numFmtId="342" fontId="30" fillId="22" borderId="198" applyFont="0" applyFill="0" applyBorder="0"/>
    <xf numFmtId="342" fontId="30" fillId="22" borderId="198" applyFont="0" applyFill="0" applyBorder="0"/>
    <xf numFmtId="0" fontId="257" fillId="0" borderId="28" applyBorder="0" applyAlignment="0">
      <alignment horizontal="center" vertical="center"/>
    </xf>
    <xf numFmtId="0" fontId="257" fillId="0" borderId="28" applyBorder="0" applyAlignment="0">
      <alignment horizontal="center" vertical="center"/>
    </xf>
    <xf numFmtId="172" fontId="257" fillId="0" borderId="28" applyBorder="0" applyAlignment="0">
      <alignment horizontal="center" vertical="center"/>
    </xf>
    <xf numFmtId="0" fontId="191" fillId="0" borderId="118" applyNumberFormat="0" applyAlignment="0">
      <alignment horizontal="center"/>
    </xf>
    <xf numFmtId="172" fontId="191" fillId="0" borderId="118" applyNumberFormat="0" applyAlignment="0">
      <alignment horizontal="center"/>
    </xf>
    <xf numFmtId="172" fontId="191" fillId="0" borderId="118" applyNumberFormat="0" applyAlignment="0">
      <alignment horizont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342" fontId="245" fillId="22" borderId="207" applyFont="0" applyFill="0" applyBorder="0"/>
    <xf numFmtId="342" fontId="245" fillId="22" borderId="207" applyFont="0" applyFill="0" applyBorder="0"/>
    <xf numFmtId="203" fontId="11" fillId="0" borderId="13"/>
    <xf numFmtId="342" fontId="245" fillId="22" borderId="207" applyFont="0" applyFill="0" applyBorder="0"/>
    <xf numFmtId="342" fontId="245" fillId="22" borderId="207" applyFont="0" applyFill="0" applyBorder="0"/>
    <xf numFmtId="0" fontId="32" fillId="0" borderId="0"/>
    <xf numFmtId="172" fontId="14" fillId="0" borderId="0"/>
    <xf numFmtId="164" fontId="171" fillId="38" borderId="27" applyNumberFormat="0" applyAlignment="0">
      <alignment horizontal="left" vertical="top"/>
    </xf>
    <xf numFmtId="172" fontId="195" fillId="0" borderId="13" applyNumberFormat="0" applyFont="0" applyFill="0" applyBorder="0" applyAlignment="0">
      <alignment horizontal="center"/>
    </xf>
    <xf numFmtId="0" fontId="14" fillId="0" borderId="0"/>
    <xf numFmtId="0" fontId="195" fillId="0" borderId="13" applyNumberFormat="0" applyFont="0" applyFill="0" applyBorder="0" applyAlignment="0">
      <alignment horizontal="center"/>
    </xf>
    <xf numFmtId="0" fontId="1" fillId="0" borderId="0"/>
    <xf numFmtId="172" fontId="195" fillId="0" borderId="13" applyNumberFormat="0" applyFont="0" applyFill="0" applyBorder="0" applyAlignment="0">
      <alignment horizontal="center"/>
    </xf>
    <xf numFmtId="0" fontId="209" fillId="0" borderId="0" applyNumberFormat="0" applyFill="0" applyBorder="0" applyProtection="0">
      <alignment vertical="top"/>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4" fillId="0" borderId="0" applyProtection="0"/>
    <xf numFmtId="0" fontId="9" fillId="0" borderId="0"/>
    <xf numFmtId="342" fontId="245" fillId="22" borderId="198" applyFont="0" applyFill="0" applyBorder="0"/>
    <xf numFmtId="342" fontId="245" fillId="22" borderId="198" applyFont="0" applyFill="0" applyBorder="0"/>
    <xf numFmtId="342" fontId="245" fillId="22" borderId="198" applyFont="0" applyFill="0" applyBorder="0"/>
    <xf numFmtId="342" fontId="245" fillId="22" borderId="198" applyFont="0" applyFill="0" applyBorder="0"/>
    <xf numFmtId="342" fontId="30" fillId="22" borderId="198" applyFont="0" applyFill="0" applyBorder="0"/>
    <xf numFmtId="342" fontId="30" fillId="22" borderId="198" applyFont="0" applyFill="0" applyBorder="0"/>
    <xf numFmtId="3" fontId="35" fillId="0" borderId="13"/>
    <xf numFmtId="3" fontId="35" fillId="0" borderId="13"/>
    <xf numFmtId="3" fontId="35" fillId="0" borderId="13"/>
    <xf numFmtId="0" fontId="191" fillId="0" borderId="118" applyNumberFormat="0" applyAlignment="0">
      <alignment horizontal="center"/>
    </xf>
    <xf numFmtId="172" fontId="191" fillId="0" borderId="118" applyNumberFormat="0" applyAlignment="0">
      <alignment horizontal="center"/>
    </xf>
    <xf numFmtId="172" fontId="191" fillId="0" borderId="118" applyNumberFormat="0" applyAlignment="0">
      <alignment horizontal="center"/>
    </xf>
    <xf numFmtId="3" fontId="35" fillId="0" borderId="13"/>
    <xf numFmtId="3" fontId="35" fillId="0" borderId="13"/>
    <xf numFmtId="3" fontId="35" fillId="0" borderId="13"/>
    <xf numFmtId="3" fontId="35" fillId="0" borderId="13"/>
    <xf numFmtId="3" fontId="35" fillId="0" borderId="13"/>
    <xf numFmtId="0" fontId="257" fillId="0" borderId="28" applyBorder="0" applyAlignment="0">
      <alignment horizontal="center" vertical="center"/>
    </xf>
    <xf numFmtId="0"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0" fontId="25" fillId="0" borderId="0"/>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0" fontId="9" fillId="0" borderId="0"/>
    <xf numFmtId="0" fontId="1" fillId="0" borderId="0"/>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1" fillId="0" borderId="13"/>
    <xf numFmtId="167" fontId="1" fillId="0" borderId="0" applyFont="0" applyFill="0" applyBorder="0" applyAlignment="0" applyProtection="0"/>
    <xf numFmtId="172" fontId="195" fillId="0" borderId="13" applyNumberFormat="0" applyFont="0" applyFill="0" applyBorder="0" applyAlignment="0">
      <alignment horizontal="center"/>
    </xf>
    <xf numFmtId="172" fontId="11" fillId="0" borderId="13"/>
    <xf numFmtId="317" fontId="171" fillId="38" borderId="27" applyNumberFormat="0" applyAlignment="0">
      <alignment horizontal="left" vertical="top"/>
    </xf>
    <xf numFmtId="49" fontId="173" fillId="0" borderId="27">
      <alignment vertical="center"/>
    </xf>
    <xf numFmtId="0" fontId="191" fillId="0" borderId="123" applyNumberFormat="0" applyAlignment="0">
      <alignment horizontal="center"/>
    </xf>
    <xf numFmtId="172" fontId="191" fillId="0" borderId="123" applyNumberFormat="0" applyAlignment="0">
      <alignment horizontal="center"/>
    </xf>
    <xf numFmtId="172" fontId="191" fillId="0" borderId="123" applyNumberFormat="0" applyAlignment="0">
      <alignment horizontal="center"/>
    </xf>
    <xf numFmtId="203" fontId="11" fillId="0" borderId="13"/>
    <xf numFmtId="0" fontId="25" fillId="0" borderId="0"/>
    <xf numFmtId="172" fontId="195" fillId="0" borderId="13" applyNumberFormat="0" applyFont="0" applyFill="0" applyBorder="0" applyAlignment="0">
      <alignment horizontal="center"/>
    </xf>
    <xf numFmtId="10" fontId="155" fillId="35" borderId="27" applyNumberFormat="0" applyBorder="0" applyAlignment="0" applyProtection="0"/>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0" fontId="257" fillId="0" borderId="28" applyBorder="0" applyAlignment="0">
      <alignment horizontal="center" vertical="center"/>
    </xf>
    <xf numFmtId="0"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0" fontId="191" fillId="0" borderId="128" applyNumberFormat="0" applyAlignment="0">
      <alignment horizontal="center"/>
    </xf>
    <xf numFmtId="172" fontId="191" fillId="0" borderId="128" applyNumberFormat="0" applyAlignment="0">
      <alignment horizontal="center"/>
    </xf>
    <xf numFmtId="172" fontId="191" fillId="0" borderId="128" applyNumberFormat="0" applyAlignment="0">
      <alignment horizontal="center"/>
    </xf>
    <xf numFmtId="203" fontId="11" fillId="0" borderId="13"/>
    <xf numFmtId="0" fontId="25" fillId="0" borderId="0"/>
    <xf numFmtId="172" fontId="195" fillId="0" borderId="13" applyNumberFormat="0" applyFont="0" applyFill="0" applyBorder="0" applyAlignment="0">
      <alignment horizontal="center"/>
    </xf>
    <xf numFmtId="167" fontId="1" fillId="0" borderId="0" applyFont="0" applyFill="0" applyBorder="0" applyAlignment="0" applyProtection="0"/>
    <xf numFmtId="0" fontId="14" fillId="0" borderId="0"/>
    <xf numFmtId="0" fontId="25" fillId="0" borderId="0"/>
    <xf numFmtId="0" fontId="32" fillId="0" borderId="0"/>
    <xf numFmtId="172" fontId="14" fillId="0" borderId="0"/>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0" fontId="257" fillId="0" borderId="28" applyBorder="0" applyAlignment="0">
      <alignment horizontal="center" vertical="center"/>
    </xf>
    <xf numFmtId="0"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0" fontId="191" fillId="0" borderId="133" applyNumberFormat="0" applyAlignment="0">
      <alignment horizontal="center"/>
    </xf>
    <xf numFmtId="172" fontId="191" fillId="0" borderId="133" applyNumberFormat="0" applyAlignment="0">
      <alignment horizontal="center"/>
    </xf>
    <xf numFmtId="172" fontId="191" fillId="0" borderId="133" applyNumberFormat="0" applyAlignment="0">
      <alignment horizontal="center"/>
    </xf>
    <xf numFmtId="203" fontId="11" fillId="0" borderId="13"/>
    <xf numFmtId="0" fontId="25" fillId="0" borderId="0"/>
    <xf numFmtId="10" fontId="155" fillId="35" borderId="27" applyNumberFormat="0" applyBorder="0" applyAlignment="0" applyProtection="0"/>
    <xf numFmtId="172" fontId="11" fillId="0" borderId="13"/>
    <xf numFmtId="172" fontId="195" fillId="0" borderId="13" applyNumberFormat="0" applyFont="0" applyFill="0" applyBorder="0" applyAlignment="0">
      <alignment horizontal="center"/>
    </xf>
    <xf numFmtId="0" fontId="257" fillId="0" borderId="28" applyBorder="0" applyAlignment="0">
      <alignment horizontal="center" vertical="center"/>
    </xf>
    <xf numFmtId="0"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342" fontId="245" fillId="22" borderId="203" applyFont="0" applyFill="0" applyBorder="0"/>
    <xf numFmtId="342" fontId="245" fillId="22" borderId="203" applyFont="0" applyFill="0" applyBorder="0"/>
    <xf numFmtId="342" fontId="245" fillId="22" borderId="203" applyFont="0" applyFill="0" applyBorder="0"/>
    <xf numFmtId="342" fontId="245" fillId="22" borderId="203" applyFont="0" applyFill="0" applyBorder="0"/>
    <xf numFmtId="0" fontId="191" fillId="0" borderId="133" applyNumberFormat="0" applyAlignment="0">
      <alignment horizontal="center"/>
    </xf>
    <xf numFmtId="172" fontId="191" fillId="0" borderId="133" applyNumberFormat="0" applyAlignment="0">
      <alignment horizontal="center"/>
    </xf>
    <xf numFmtId="172" fontId="191" fillId="0" borderId="133" applyNumberFormat="0" applyAlignment="0">
      <alignment horizontal="center"/>
    </xf>
    <xf numFmtId="342" fontId="30" fillId="22" borderId="203" applyFont="0" applyFill="0" applyBorder="0"/>
    <xf numFmtId="342" fontId="30" fillId="22" borderId="203" applyFont="0" applyFill="0" applyBorder="0"/>
    <xf numFmtId="203" fontId="11" fillId="0" borderId="13"/>
    <xf numFmtId="0" fontId="25" fillId="0" borderId="0"/>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0" fontId="257" fillId="0" borderId="28" applyBorder="0" applyAlignment="0">
      <alignment horizontal="center" vertical="center"/>
    </xf>
    <xf numFmtId="0"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0" fontId="191" fillId="0" borderId="133" applyNumberFormat="0" applyAlignment="0">
      <alignment horizontal="center"/>
    </xf>
    <xf numFmtId="172" fontId="191" fillId="0" borderId="133" applyNumberFormat="0" applyAlignment="0">
      <alignment horizontal="center"/>
    </xf>
    <xf numFmtId="172" fontId="191" fillId="0" borderId="133" applyNumberFormat="0" applyAlignment="0">
      <alignment horizontal="center"/>
    </xf>
    <xf numFmtId="203" fontId="11" fillId="0" borderId="13"/>
    <xf numFmtId="0" fontId="25" fillId="0" borderId="0"/>
    <xf numFmtId="167" fontId="1" fillId="0" borderId="0" applyFont="0" applyFill="0" applyBorder="0" applyAlignment="0" applyProtection="0"/>
    <xf numFmtId="10" fontId="155" fillId="39" borderId="27" applyNumberFormat="0" applyBorder="0" applyAlignment="0" applyProtection="0"/>
    <xf numFmtId="0" fontId="11" fillId="0" borderId="13"/>
    <xf numFmtId="172" fontId="195" fillId="0" borderId="13" applyNumberFormat="0" applyFont="0" applyFill="0" applyBorder="0" applyAlignment="0">
      <alignment horizontal="center"/>
    </xf>
    <xf numFmtId="0" fontId="257" fillId="0" borderId="28" applyBorder="0" applyAlignment="0">
      <alignment horizontal="center" vertical="center"/>
    </xf>
    <xf numFmtId="0"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0" fontId="191" fillId="0" borderId="142" applyNumberFormat="0" applyAlignment="0">
      <alignment horizontal="center"/>
    </xf>
    <xf numFmtId="172" fontId="191" fillId="0" borderId="142" applyNumberFormat="0" applyAlignment="0">
      <alignment horizontal="center"/>
    </xf>
    <xf numFmtId="172" fontId="191" fillId="0" borderId="142" applyNumberFormat="0" applyAlignment="0">
      <alignment horizontal="center"/>
    </xf>
    <xf numFmtId="203" fontId="11" fillId="0" borderId="13"/>
    <xf numFmtId="0" fontId="25" fillId="0" borderId="0"/>
    <xf numFmtId="0" fontId="195" fillId="0" borderId="13" applyNumberFormat="0" applyFont="0" applyFill="0" applyBorder="0" applyAlignment="0">
      <alignment horizontal="center"/>
    </xf>
    <xf numFmtId="0" fontId="9" fillId="0" borderId="0"/>
    <xf numFmtId="172" fontId="14" fillId="0" borderId="0" applyProtection="0"/>
    <xf numFmtId="0" fontId="195" fillId="0" borderId="13" applyNumberFormat="0" applyFont="0" applyFill="0" applyBorder="0" applyAlignment="0">
      <alignment horizontal="center"/>
    </xf>
    <xf numFmtId="0" fontId="14" fillId="0" borderId="0" applyProtection="0"/>
    <xf numFmtId="172" fontId="195" fillId="0" borderId="13" applyNumberFormat="0" applyFont="0" applyFill="0" applyBorder="0" applyAlignment="0">
      <alignment horizontal="center"/>
    </xf>
    <xf numFmtId="0" fontId="14" fillId="0" borderId="0"/>
    <xf numFmtId="172" fontId="195" fillId="0" borderId="13" applyNumberFormat="0" applyFont="0" applyFill="0" applyBorder="0" applyAlignment="0">
      <alignment horizontal="center"/>
    </xf>
    <xf numFmtId="0" fontId="257" fillId="0" borderId="28" applyBorder="0" applyAlignment="0">
      <alignment horizontal="center" vertical="center"/>
    </xf>
    <xf numFmtId="0"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342" fontId="245" fillId="22" borderId="203" applyFont="0" applyFill="0" applyBorder="0"/>
    <xf numFmtId="342" fontId="245" fillId="22" borderId="203" applyFont="0" applyFill="0" applyBorder="0"/>
    <xf numFmtId="342" fontId="245" fillId="22" borderId="203" applyFont="0" applyFill="0" applyBorder="0"/>
    <xf numFmtId="342" fontId="245" fillId="22" borderId="203" applyFont="0" applyFill="0" applyBorder="0"/>
    <xf numFmtId="0" fontId="191" fillId="0" borderId="143" applyNumberFormat="0" applyAlignment="0">
      <alignment horizontal="center"/>
    </xf>
    <xf numFmtId="172" fontId="191" fillId="0" borderId="143" applyNumberFormat="0" applyAlignment="0">
      <alignment horizontal="center"/>
    </xf>
    <xf numFmtId="172" fontId="191" fillId="0" borderId="143" applyNumberFormat="0" applyAlignment="0">
      <alignment horizontal="center"/>
    </xf>
    <xf numFmtId="342" fontId="30" fillId="22" borderId="203" applyFont="0" applyFill="0" applyBorder="0"/>
    <xf numFmtId="342" fontId="30" fillId="22" borderId="203" applyFont="0" applyFill="0" applyBorder="0"/>
    <xf numFmtId="203" fontId="11" fillId="0" borderId="13"/>
    <xf numFmtId="0" fontId="25" fillId="0" borderId="0"/>
    <xf numFmtId="0" fontId="9" fillId="0" borderId="0"/>
    <xf numFmtId="0" fontId="1" fillId="0" borderId="0"/>
    <xf numFmtId="10" fontId="155" fillId="39" borderId="27" applyNumberFormat="0" applyBorder="0" applyAlignment="0" applyProtection="0"/>
    <xf numFmtId="172" fontId="11" fillId="0" borderId="13"/>
    <xf numFmtId="172" fontId="195" fillId="0" borderId="13" applyNumberFormat="0" applyFont="0" applyFill="0" applyBorder="0" applyAlignment="0">
      <alignment horizontal="center"/>
    </xf>
    <xf numFmtId="0" fontId="257" fillId="0" borderId="28" applyBorder="0" applyAlignment="0">
      <alignment horizontal="center" vertical="center"/>
    </xf>
    <xf numFmtId="0"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0" fontId="191" fillId="0" borderId="143" applyNumberFormat="0" applyAlignment="0">
      <alignment horizontal="center"/>
    </xf>
    <xf numFmtId="172" fontId="191" fillId="0" borderId="143" applyNumberFormat="0" applyAlignment="0">
      <alignment horizontal="center"/>
    </xf>
    <xf numFmtId="172" fontId="191" fillId="0" borderId="143" applyNumberFormat="0" applyAlignment="0">
      <alignment horizontal="center"/>
    </xf>
    <xf numFmtId="184" fontId="32" fillId="0" borderId="0" applyFont="0" applyFill="0" applyBorder="0" applyAlignment="0" applyProtection="0"/>
    <xf numFmtId="203" fontId="11" fillId="0" borderId="13"/>
    <xf numFmtId="0" fontId="25" fillId="0" borderId="0"/>
    <xf numFmtId="0" fontId="195" fillId="0" borderId="13" applyNumberFormat="0" applyFont="0" applyFill="0" applyBorder="0" applyAlignment="0">
      <alignment horizontal="center"/>
    </xf>
    <xf numFmtId="172" fontId="14" fillId="0" borderId="0"/>
    <xf numFmtId="0" fontId="14" fillId="0" borderId="0"/>
    <xf numFmtId="0" fontId="195" fillId="0" borderId="13" applyNumberFormat="0" applyFont="0" applyFill="0" applyBorder="0" applyAlignment="0">
      <alignment horizontal="center"/>
    </xf>
    <xf numFmtId="0" fontId="32" fillId="0" borderId="0"/>
    <xf numFmtId="0" fontId="195" fillId="0" borderId="13" applyNumberFormat="0" applyFont="0" applyFill="0" applyBorder="0" applyAlignment="0">
      <alignment horizontal="center"/>
    </xf>
    <xf numFmtId="0" fontId="257" fillId="0" borderId="28" applyBorder="0" applyAlignment="0">
      <alignment horizontal="center" vertical="center"/>
    </xf>
    <xf numFmtId="0"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0" fontId="191" fillId="0" borderId="148" applyNumberFormat="0" applyAlignment="0">
      <alignment horizontal="center"/>
    </xf>
    <xf numFmtId="172" fontId="191" fillId="0" borderId="148" applyNumberFormat="0" applyAlignment="0">
      <alignment horizontal="center"/>
    </xf>
    <xf numFmtId="172" fontId="191" fillId="0" borderId="148" applyNumberFormat="0" applyAlignment="0">
      <alignment horizontal="center"/>
    </xf>
    <xf numFmtId="203" fontId="11" fillId="0" borderId="13"/>
    <xf numFmtId="0" fontId="25" fillId="0" borderId="0"/>
    <xf numFmtId="0" fontId="1" fillId="0" borderId="0"/>
    <xf numFmtId="10" fontId="155" fillId="35" borderId="27" applyNumberFormat="0" applyBorder="0" applyAlignment="0" applyProtection="0"/>
    <xf numFmtId="282" fontId="59" fillId="0" borderId="40" applyFill="0" applyProtection="0"/>
    <xf numFmtId="282" fontId="59" fillId="0" borderId="40" applyFill="0" applyProtection="0"/>
    <xf numFmtId="282" fontId="59" fillId="0" borderId="40" applyFill="0" applyProtection="0"/>
    <xf numFmtId="172" fontId="195" fillId="0" borderId="13" applyNumberFormat="0" applyFont="0" applyFill="0" applyBorder="0" applyAlignment="0">
      <alignment horizontal="center"/>
    </xf>
    <xf numFmtId="0" fontId="257" fillId="0" borderId="28" applyBorder="0" applyAlignment="0">
      <alignment horizontal="center" vertical="center"/>
    </xf>
    <xf numFmtId="0"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0" fontId="191" fillId="0" borderId="153" applyNumberFormat="0" applyAlignment="0">
      <alignment horizontal="center"/>
    </xf>
    <xf numFmtId="172" fontId="191" fillId="0" borderId="153" applyNumberFormat="0" applyAlignment="0">
      <alignment horizontal="center"/>
    </xf>
    <xf numFmtId="172" fontId="191" fillId="0" borderId="153" applyNumberFormat="0" applyAlignment="0">
      <alignment horizontal="center"/>
    </xf>
    <xf numFmtId="0" fontId="257" fillId="0" borderId="28" applyBorder="0" applyAlignment="0">
      <alignment horizontal="center" vertical="center"/>
    </xf>
    <xf numFmtId="0"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0" fontId="25" fillId="0" borderId="0"/>
    <xf numFmtId="203" fontId="11" fillId="0" borderId="13"/>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172" fontId="195" fillId="0" borderId="13" applyNumberFormat="0" applyFont="0" applyFill="0" applyBorder="0" applyAlignment="0">
      <alignment horizontal="center"/>
    </xf>
    <xf numFmtId="0" fontId="257" fillId="0" borderId="28" applyBorder="0" applyAlignment="0">
      <alignment horizontal="center" vertical="center"/>
    </xf>
    <xf numFmtId="0"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0" fontId="191" fillId="0" borderId="158" applyNumberFormat="0" applyAlignment="0">
      <alignment horizontal="center"/>
    </xf>
    <xf numFmtId="172" fontId="191" fillId="0" borderId="158" applyNumberFormat="0" applyAlignment="0">
      <alignment horizontal="center"/>
    </xf>
    <xf numFmtId="172" fontId="191" fillId="0" borderId="158" applyNumberFormat="0" applyAlignment="0">
      <alignment horizontal="center"/>
    </xf>
    <xf numFmtId="203" fontId="11" fillId="0" borderId="13"/>
    <xf numFmtId="0" fontId="25" fillId="0" borderId="0"/>
    <xf numFmtId="0" fontId="14" fillId="0" borderId="0"/>
    <xf numFmtId="2" fontId="182" fillId="0" borderId="28" applyBorder="0"/>
    <xf numFmtId="0" fontId="32" fillId="0" borderId="0"/>
    <xf numFmtId="10" fontId="155" fillId="35" borderId="27" applyNumberFormat="0" applyBorder="0" applyAlignment="0" applyProtection="0"/>
    <xf numFmtId="172" fontId="14" fillId="0" borderId="0"/>
    <xf numFmtId="0" fontId="11" fillId="0" borderId="13"/>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0" fontId="191" fillId="0" borderId="163" applyNumberFormat="0" applyAlignment="0">
      <alignment horizontal="center"/>
    </xf>
    <xf numFmtId="172" fontId="191" fillId="0" borderId="163" applyNumberFormat="0" applyAlignment="0">
      <alignment horizontal="center"/>
    </xf>
    <xf numFmtId="172" fontId="191" fillId="0" borderId="163" applyNumberFormat="0" applyAlignment="0">
      <alignment horizontal="center"/>
    </xf>
    <xf numFmtId="0" fontId="25" fillId="0" borderId="0"/>
    <xf numFmtId="0" fontId="14" fillId="0" borderId="0"/>
    <xf numFmtId="203" fontId="11" fillId="0" borderId="13"/>
    <xf numFmtId="172" fontId="195" fillId="0" borderId="13" applyNumberFormat="0" applyFont="0" applyFill="0" applyBorder="0" applyAlignment="0">
      <alignment horizontal="center"/>
    </xf>
    <xf numFmtId="0" fontId="257" fillId="0" borderId="28" applyBorder="0" applyAlignment="0">
      <alignment horizontal="center" vertical="center"/>
    </xf>
    <xf numFmtId="0"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342" fontId="245" fillId="22" borderId="207" applyFont="0" applyFill="0" applyBorder="0"/>
    <xf numFmtId="342" fontId="245" fillId="22" borderId="207" applyFont="0" applyFill="0" applyBorder="0"/>
    <xf numFmtId="342" fontId="245" fillId="22" borderId="207" applyFont="0" applyFill="0" applyBorder="0"/>
    <xf numFmtId="0" fontId="191" fillId="0" borderId="163" applyNumberFormat="0" applyAlignment="0">
      <alignment horizontal="center"/>
    </xf>
    <xf numFmtId="172" fontId="191" fillId="0" borderId="163" applyNumberFormat="0" applyAlignment="0">
      <alignment horizontal="center"/>
    </xf>
    <xf numFmtId="172" fontId="191" fillId="0" borderId="163" applyNumberFormat="0" applyAlignment="0">
      <alignment horizontal="center"/>
    </xf>
    <xf numFmtId="342" fontId="245" fillId="22" borderId="207" applyFont="0" applyFill="0" applyBorder="0"/>
    <xf numFmtId="342" fontId="30" fillId="22" borderId="207" applyFont="0" applyFill="0" applyBorder="0"/>
    <xf numFmtId="342" fontId="30" fillId="22" borderId="207" applyFont="0" applyFill="0" applyBorder="0"/>
    <xf numFmtId="203" fontId="11" fillId="0" borderId="13"/>
    <xf numFmtId="0" fontId="25" fillId="0" borderId="0"/>
    <xf numFmtId="10" fontId="155" fillId="39" borderId="27" applyNumberFormat="0" applyBorder="0" applyAlignment="0" applyProtection="0"/>
    <xf numFmtId="172" fontId="195" fillId="0" borderId="13" applyNumberFormat="0" applyFont="0" applyFill="0" applyBorder="0" applyAlignment="0">
      <alignment horizontal="center"/>
    </xf>
    <xf numFmtId="0" fontId="257" fillId="0" borderId="28" applyBorder="0" applyAlignment="0">
      <alignment horizontal="center" vertical="center"/>
    </xf>
    <xf numFmtId="0"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172" fontId="257" fillId="0" borderId="28" applyBorder="0" applyAlignment="0">
      <alignment horizontal="center" vertical="center"/>
    </xf>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0" fontId="191" fillId="0" borderId="168" applyNumberFormat="0" applyAlignment="0">
      <alignment horizontal="center"/>
    </xf>
    <xf numFmtId="172" fontId="191" fillId="0" borderId="168" applyNumberFormat="0" applyAlignment="0">
      <alignment horizontal="center"/>
    </xf>
    <xf numFmtId="172" fontId="191" fillId="0" borderId="168" applyNumberFormat="0" applyAlignment="0">
      <alignment horizontal="center"/>
    </xf>
    <xf numFmtId="0" fontId="25" fillId="0" borderId="0" applyFont="0" applyFill="0" applyBorder="0" applyAlignment="0" applyProtection="0"/>
    <xf numFmtId="172" fontId="195" fillId="0" borderId="13" applyNumberFormat="0" applyFont="0" applyFill="0" applyBorder="0" applyAlignment="0">
      <alignment horizontal="center"/>
    </xf>
    <xf numFmtId="203" fontId="11" fillId="0" borderId="13"/>
    <xf numFmtId="0" fontId="25" fillId="0" borderId="0"/>
    <xf numFmtId="0" fontId="14" fillId="0" borderId="0"/>
    <xf numFmtId="0" fontId="191" fillId="0" borderId="173" applyNumberFormat="0" applyAlignment="0">
      <alignment horizontal="center"/>
    </xf>
    <xf numFmtId="172" fontId="191" fillId="0" borderId="173" applyNumberFormat="0" applyAlignment="0">
      <alignment horizontal="center"/>
    </xf>
    <xf numFmtId="172" fontId="191" fillId="0" borderId="173" applyNumberFormat="0" applyAlignment="0">
      <alignment horizontal="center"/>
    </xf>
    <xf numFmtId="184" fontId="32" fillId="0" borderId="0" applyFont="0" applyFill="0" applyBorder="0" applyAlignment="0" applyProtection="0"/>
    <xf numFmtId="203" fontId="11" fillId="0" borderId="13"/>
    <xf numFmtId="0" fontId="25" fillId="0" borderId="0"/>
    <xf numFmtId="298" fontId="14" fillId="0" borderId="0" applyFont="0" applyFill="0" applyBorder="0" applyAlignment="0" applyProtection="0"/>
    <xf numFmtId="10" fontId="155" fillId="35" borderId="27" applyNumberFormat="0" applyBorder="0" applyAlignment="0" applyProtection="0"/>
    <xf numFmtId="0" fontId="191" fillId="0" borderId="178" applyNumberFormat="0" applyAlignment="0">
      <alignment horizontal="center"/>
    </xf>
    <xf numFmtId="172" fontId="191" fillId="0" borderId="178" applyNumberFormat="0" applyAlignment="0">
      <alignment horizontal="center"/>
    </xf>
    <xf numFmtId="172" fontId="191" fillId="0" borderId="178" applyNumberFormat="0" applyAlignment="0">
      <alignment horizontal="center"/>
    </xf>
    <xf numFmtId="203" fontId="11" fillId="0" borderId="13"/>
    <xf numFmtId="0" fontId="191" fillId="0" borderId="183" applyNumberFormat="0" applyAlignment="0">
      <alignment horizontal="center"/>
    </xf>
    <xf numFmtId="172" fontId="191" fillId="0" borderId="183" applyNumberFormat="0" applyAlignment="0">
      <alignment horizontal="center"/>
    </xf>
    <xf numFmtId="172" fontId="191" fillId="0" borderId="183" applyNumberFormat="0" applyAlignment="0">
      <alignment horizontal="center"/>
    </xf>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203" fontId="11" fillId="0" borderId="13"/>
    <xf numFmtId="3" fontId="35" fillId="0" borderId="13"/>
    <xf numFmtId="0" fontId="25" fillId="0" borderId="0" applyFont="0" applyFill="0" applyBorder="0" applyAlignment="0" applyProtection="0"/>
    <xf numFmtId="0" fontId="122" fillId="0" borderId="0" applyAlignment="0"/>
    <xf numFmtId="43" fontId="201" fillId="0" borderId="0" applyFont="0" applyFill="0" applyBorder="0" applyAlignment="0" applyProtection="0"/>
    <xf numFmtId="184" fontId="32" fillId="0" borderId="0" applyFont="0" applyFill="0" applyBorder="0" applyAlignment="0" applyProtection="0"/>
    <xf numFmtId="0" fontId="191" fillId="0" borderId="183" applyNumberFormat="0" applyAlignment="0">
      <alignment horizontal="center"/>
    </xf>
    <xf numFmtId="172" fontId="191" fillId="0" borderId="183" applyNumberFormat="0" applyAlignment="0">
      <alignment horizontal="center"/>
    </xf>
    <xf numFmtId="172" fontId="191" fillId="0" borderId="183" applyNumberFormat="0" applyAlignment="0">
      <alignment horizontal="center"/>
    </xf>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203" fontId="11" fillId="0" borderId="13"/>
    <xf numFmtId="3" fontId="35" fillId="0" borderId="13"/>
    <xf numFmtId="0" fontId="25" fillId="0" borderId="0" applyFont="0" applyFill="0" applyBorder="0" applyAlignment="0" applyProtection="0"/>
    <xf numFmtId="43" fontId="4" fillId="0" borderId="0" applyFont="0" applyFill="0" applyBorder="0" applyAlignment="0" applyProtection="0"/>
    <xf numFmtId="342" fontId="30" fillId="22" borderId="207" applyFont="0" applyFill="0" applyBorder="0"/>
    <xf numFmtId="0" fontId="122" fillId="0" borderId="0" applyAlignment="0"/>
    <xf numFmtId="43" fontId="201" fillId="0" borderId="0" applyFont="0" applyFill="0" applyBorder="0" applyAlignment="0" applyProtection="0"/>
    <xf numFmtId="184" fontId="32" fillId="0" borderId="0" applyFont="0" applyFill="0" applyBorder="0" applyAlignment="0" applyProtection="0"/>
    <xf numFmtId="0" fontId="191" fillId="0" borderId="178" applyNumberFormat="0" applyAlignment="0">
      <alignment horizontal="center"/>
    </xf>
    <xf numFmtId="172" fontId="191" fillId="0" borderId="178" applyNumberFormat="0" applyAlignment="0">
      <alignment horizontal="center"/>
    </xf>
    <xf numFmtId="172" fontId="191" fillId="0" borderId="178" applyNumberFormat="0" applyAlignment="0">
      <alignment horizontal="center"/>
    </xf>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203" fontId="11" fillId="0" borderId="13"/>
    <xf numFmtId="3" fontId="35" fillId="0" borderId="13"/>
    <xf numFmtId="0" fontId="25" fillId="0" borderId="0" applyFont="0" applyFill="0" applyBorder="0" applyAlignment="0" applyProtection="0"/>
    <xf numFmtId="342" fontId="30" fillId="22" borderId="198" applyFont="0" applyFill="0" applyBorder="0"/>
    <xf numFmtId="0" fontId="122" fillId="0" borderId="0" applyAlignment="0"/>
    <xf numFmtId="43" fontId="201" fillId="0" borderId="0" applyFont="0" applyFill="0" applyBorder="0" applyAlignment="0" applyProtection="0"/>
    <xf numFmtId="184" fontId="32" fillId="0" borderId="0" applyFont="0" applyFill="0" applyBorder="0" applyAlignment="0" applyProtection="0"/>
    <xf numFmtId="0" fontId="191" fillId="0" borderId="189" applyNumberFormat="0" applyAlignment="0">
      <alignment horizontal="center"/>
    </xf>
    <xf numFmtId="172" fontId="191" fillId="0" borderId="189" applyNumberFormat="0" applyAlignment="0">
      <alignment horizontal="center"/>
    </xf>
    <xf numFmtId="172" fontId="191" fillId="0" borderId="189" applyNumberFormat="0" applyAlignment="0">
      <alignment horizontal="center"/>
    </xf>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203" fontId="11" fillId="0" borderId="13"/>
    <xf numFmtId="3" fontId="35" fillId="0" borderId="13"/>
    <xf numFmtId="0" fontId="25" fillId="0" borderId="0" applyFont="0" applyFill="0" applyBorder="0" applyAlignment="0" applyProtection="0"/>
    <xf numFmtId="43" fontId="1" fillId="0" borderId="0" applyFont="0" applyFill="0" applyBorder="0" applyAlignment="0" applyProtection="0"/>
    <xf numFmtId="357" fontId="178" fillId="22" borderId="203" applyFont="0" applyFill="0" applyBorder="0"/>
    <xf numFmtId="0" fontId="122" fillId="0" borderId="0" applyAlignment="0"/>
    <xf numFmtId="43" fontId="201" fillId="0" borderId="0" applyFont="0" applyFill="0" applyBorder="0" applyAlignment="0" applyProtection="0"/>
    <xf numFmtId="342" fontId="30" fillId="22" borderId="193" applyFont="0" applyFill="0" applyBorder="0"/>
    <xf numFmtId="184" fontId="32" fillId="0" borderId="0" applyFont="0" applyFill="0" applyBorder="0" applyAlignment="0" applyProtection="0"/>
    <xf numFmtId="0" fontId="191" fillId="0" borderId="194" applyNumberFormat="0" applyAlignment="0">
      <alignment horizontal="center"/>
    </xf>
    <xf numFmtId="172" fontId="191" fillId="0" borderId="194" applyNumberFormat="0" applyAlignment="0">
      <alignment horizontal="center"/>
    </xf>
    <xf numFmtId="172" fontId="191" fillId="0" borderId="194" applyNumberFormat="0" applyAlignment="0">
      <alignment horizontal="center"/>
    </xf>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203" fontId="11" fillId="0" borderId="13"/>
    <xf numFmtId="3" fontId="35" fillId="0" borderId="13"/>
    <xf numFmtId="0" fontId="25" fillId="0" borderId="0" applyFont="0" applyFill="0" applyBorder="0" applyAlignment="0" applyProtection="0"/>
    <xf numFmtId="0" fontId="209" fillId="0" borderId="0" applyNumberFormat="0" applyFill="0" applyBorder="0" applyProtection="0">
      <alignment vertical="top"/>
    </xf>
    <xf numFmtId="0" fontId="122" fillId="0" borderId="0" applyAlignment="0"/>
    <xf numFmtId="43" fontId="201" fillId="0" borderId="0" applyFont="0" applyFill="0" applyBorder="0" applyAlignment="0" applyProtection="0"/>
    <xf numFmtId="342" fontId="30" fillId="22" borderId="198" applyFont="0" applyFill="0" applyBorder="0"/>
    <xf numFmtId="184" fontId="32" fillId="0" borderId="0" applyFont="0" applyFill="0" applyBorder="0" applyAlignment="0" applyProtection="0"/>
    <xf numFmtId="0" fontId="191" fillId="0" borderId="194" applyNumberFormat="0" applyAlignment="0">
      <alignment horizontal="center"/>
    </xf>
    <xf numFmtId="172" fontId="191" fillId="0" borderId="194" applyNumberFormat="0" applyAlignment="0">
      <alignment horizontal="center"/>
    </xf>
    <xf numFmtId="172" fontId="191" fillId="0" borderId="194" applyNumberFormat="0" applyAlignment="0">
      <alignment horizontal="center"/>
    </xf>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203" fontId="11" fillId="0" borderId="13"/>
    <xf numFmtId="3" fontId="35" fillId="0" borderId="13"/>
    <xf numFmtId="0" fontId="25"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0" fontId="122" fillId="0" borderId="0" applyAlignment="0"/>
    <xf numFmtId="43" fontId="201" fillId="0" borderId="0" applyFont="0" applyFill="0" applyBorder="0" applyAlignment="0" applyProtection="0"/>
    <xf numFmtId="184" fontId="32" fillId="0" borderId="0" applyFont="0" applyFill="0" applyBorder="0" applyAlignment="0" applyProtection="0"/>
    <xf numFmtId="0" fontId="191" fillId="0" borderId="199" applyNumberFormat="0" applyAlignment="0">
      <alignment horizontal="center"/>
    </xf>
    <xf numFmtId="172" fontId="191" fillId="0" borderId="199" applyNumberFormat="0" applyAlignment="0">
      <alignment horizontal="center"/>
    </xf>
    <xf numFmtId="172" fontId="191" fillId="0" borderId="199" applyNumberFormat="0" applyAlignment="0">
      <alignment horizontal="center"/>
    </xf>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203" fontId="11" fillId="0" borderId="13"/>
    <xf numFmtId="0" fontId="25" fillId="0" borderId="0" applyFont="0" applyFill="0" applyBorder="0" applyAlignment="0" applyProtection="0"/>
    <xf numFmtId="0" fontId="122" fillId="0" borderId="0" applyAlignment="0"/>
    <xf numFmtId="43" fontId="201" fillId="0" borderId="0" applyFont="0" applyFill="0" applyBorder="0" applyAlignment="0" applyProtection="0"/>
    <xf numFmtId="184" fontId="32" fillId="0" borderId="0" applyFont="0" applyFill="0" applyBorder="0" applyAlignment="0" applyProtection="0"/>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0" fontId="191" fillId="0" borderId="199" applyNumberFormat="0" applyAlignment="0">
      <alignment horizontal="center"/>
    </xf>
    <xf numFmtId="172" fontId="191" fillId="0" borderId="199" applyNumberFormat="0" applyAlignment="0">
      <alignment horizontal="center"/>
    </xf>
    <xf numFmtId="172" fontId="191" fillId="0" borderId="199" applyNumberFormat="0" applyAlignment="0">
      <alignment horizontal="center"/>
    </xf>
    <xf numFmtId="0" fontId="25" fillId="0" borderId="0" applyFont="0" applyFill="0" applyBorder="0" applyAlignment="0" applyProtection="0"/>
    <xf numFmtId="203" fontId="11" fillId="0" borderId="13"/>
    <xf numFmtId="0" fontId="122" fillId="0" borderId="0" applyAlignment="0"/>
    <xf numFmtId="43" fontId="201" fillId="0" borderId="0" applyFont="0" applyFill="0" applyBorder="0" applyAlignment="0" applyProtection="0"/>
    <xf numFmtId="184" fontId="32" fillId="0" borderId="0" applyFont="0" applyFill="0" applyBorder="0" applyAlignment="0" applyProtection="0"/>
    <xf numFmtId="0" fontId="191" fillId="0" borderId="199" applyNumberFormat="0" applyAlignment="0">
      <alignment horizontal="center"/>
    </xf>
    <xf numFmtId="172" fontId="191" fillId="0" borderId="199" applyNumberFormat="0" applyAlignment="0">
      <alignment horizontal="center"/>
    </xf>
    <xf numFmtId="172" fontId="191" fillId="0" borderId="199" applyNumberFormat="0" applyAlignment="0">
      <alignment horizontal="center"/>
    </xf>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203" fontId="11" fillId="0" borderId="13"/>
    <xf numFmtId="3" fontId="35" fillId="0" borderId="13"/>
    <xf numFmtId="0" fontId="25" fillId="0" borderId="0" applyFont="0" applyFill="0" applyBorder="0" applyAlignment="0" applyProtection="0"/>
    <xf numFmtId="0" fontId="122" fillId="0" borderId="0" applyAlignment="0"/>
    <xf numFmtId="43" fontId="201" fillId="0" borderId="0" applyFont="0" applyFill="0" applyBorder="0" applyAlignment="0" applyProtection="0"/>
    <xf numFmtId="342" fontId="30" fillId="22" borderId="203" applyFont="0" applyFill="0" applyBorder="0"/>
    <xf numFmtId="184" fontId="32" fillId="0" borderId="0" applyFont="0" applyFill="0" applyBorder="0" applyAlignment="0" applyProtection="0"/>
    <xf numFmtId="0" fontId="191" fillId="0" borderId="199" applyNumberFormat="0" applyAlignment="0">
      <alignment horizontal="center"/>
    </xf>
    <xf numFmtId="172" fontId="191" fillId="0" borderId="199" applyNumberFormat="0" applyAlignment="0">
      <alignment horizontal="center"/>
    </xf>
    <xf numFmtId="172" fontId="191" fillId="0" borderId="199" applyNumberFormat="0" applyAlignment="0">
      <alignment horizontal="center"/>
    </xf>
    <xf numFmtId="3" fontId="35" fillId="0" borderId="13"/>
    <xf numFmtId="3" fontId="35" fillId="0" borderId="13"/>
    <xf numFmtId="3" fontId="35" fillId="0" borderId="13"/>
    <xf numFmtId="3" fontId="35" fillId="0" borderId="13"/>
    <xf numFmtId="3" fontId="35" fillId="0" borderId="13"/>
    <xf numFmtId="3" fontId="35" fillId="0" borderId="13"/>
    <xf numFmtId="3" fontId="35" fillId="0" borderId="13"/>
    <xf numFmtId="203" fontId="11" fillId="0" borderId="13"/>
    <xf numFmtId="3" fontId="35" fillId="0" borderId="13"/>
    <xf numFmtId="0" fontId="25" fillId="0" borderId="0" applyFont="0" applyFill="0" applyBorder="0" applyAlignment="0" applyProtection="0"/>
    <xf numFmtId="0" fontId="122" fillId="0" borderId="0" applyAlignment="0"/>
    <xf numFmtId="43" fontId="201" fillId="0" borderId="0" applyFont="0" applyFill="0" applyBorder="0" applyAlignment="0" applyProtection="0"/>
    <xf numFmtId="0" fontId="191" fillId="0" borderId="208" applyNumberFormat="0" applyAlignment="0">
      <alignment horizontal="center"/>
    </xf>
    <xf numFmtId="172" fontId="191" fillId="0" borderId="208" applyNumberFormat="0" applyAlignment="0">
      <alignment horizontal="center"/>
    </xf>
    <xf numFmtId="172" fontId="191" fillId="0" borderId="208" applyNumberFormat="0" applyAlignment="0">
      <alignment horizontal="center"/>
    </xf>
    <xf numFmtId="203" fontId="11" fillId="0" borderId="13"/>
    <xf numFmtId="0" fontId="122" fillId="0" borderId="0" applyAlignment="0"/>
    <xf numFmtId="43" fontId="201" fillId="0" borderId="0" applyFont="0" applyFill="0" applyBorder="0" applyAlignment="0" applyProtection="0"/>
    <xf numFmtId="0" fontId="4" fillId="0" borderId="0"/>
  </cellStyleXfs>
  <cellXfs count="263">
    <xf numFmtId="0" fontId="0" fillId="0" borderId="0" xfId="0"/>
    <xf numFmtId="3" fontId="8" fillId="0" borderId="0" xfId="11" applyNumberFormat="1" applyFont="1" applyFill="1" applyBorder="1" applyAlignment="1">
      <alignment vertical="center" wrapText="1"/>
    </xf>
    <xf numFmtId="1" fontId="8" fillId="0" borderId="0" xfId="11" applyNumberFormat="1" applyFont="1" applyFill="1" applyAlignment="1">
      <alignment vertical="center"/>
    </xf>
    <xf numFmtId="49" fontId="5" fillId="0" borderId="9" xfId="11" quotePrefix="1" applyNumberFormat="1" applyFont="1" applyFill="1" applyBorder="1" applyAlignment="1">
      <alignment horizontal="center" vertical="center" wrapText="1"/>
    </xf>
    <xf numFmtId="3" fontId="5" fillId="0" borderId="9" xfId="11" applyNumberFormat="1" applyFont="1" applyFill="1" applyBorder="1" applyAlignment="1">
      <alignment horizontal="center" vertical="center" wrapText="1"/>
    </xf>
    <xf numFmtId="3" fontId="8" fillId="0" borderId="9" xfId="11" quotePrefix="1" applyNumberFormat="1" applyFont="1" applyFill="1" applyBorder="1" applyAlignment="1">
      <alignment horizontal="center" vertical="center" wrapText="1"/>
    </xf>
    <xf numFmtId="49" fontId="5" fillId="0" borderId="10" xfId="11" applyNumberFormat="1" applyFont="1" applyFill="1" applyBorder="1" applyAlignment="1">
      <alignment horizontal="center" vertical="center"/>
    </xf>
    <xf numFmtId="1" fontId="8" fillId="0" borderId="10" xfId="11" applyNumberFormat="1" applyFont="1" applyFill="1" applyBorder="1" applyAlignment="1">
      <alignment horizontal="center" vertical="center" wrapText="1"/>
    </xf>
    <xf numFmtId="1" fontId="8" fillId="0" borderId="10" xfId="11" applyNumberFormat="1" applyFont="1" applyFill="1" applyBorder="1" applyAlignment="1">
      <alignment horizontal="right" vertical="center"/>
    </xf>
    <xf numFmtId="1" fontId="5" fillId="0" borderId="10" xfId="11" applyNumberFormat="1" applyFont="1" applyFill="1" applyBorder="1" applyAlignment="1">
      <alignment horizontal="center" vertical="center"/>
    </xf>
    <xf numFmtId="1" fontId="5" fillId="0" borderId="10" xfId="11" applyNumberFormat="1" applyFont="1" applyFill="1" applyBorder="1" applyAlignment="1">
      <alignment horizontal="left" vertical="center" wrapText="1"/>
    </xf>
    <xf numFmtId="3" fontId="8" fillId="0" borderId="10" xfId="11" quotePrefix="1" applyNumberFormat="1" applyFont="1" applyFill="1" applyBorder="1" applyAlignment="1">
      <alignment horizontal="center" vertical="center" wrapText="1"/>
    </xf>
    <xf numFmtId="1" fontId="5" fillId="0" borderId="10" xfId="11" quotePrefix="1" applyNumberFormat="1" applyFont="1" applyFill="1" applyBorder="1" applyAlignment="1">
      <alignment horizontal="center" vertical="center"/>
    </xf>
    <xf numFmtId="1" fontId="4" fillId="0" borderId="10" xfId="11" applyNumberFormat="1" applyFont="1" applyFill="1" applyBorder="1" applyAlignment="1">
      <alignment vertical="center" wrapText="1"/>
    </xf>
    <xf numFmtId="1" fontId="4" fillId="0" borderId="10" xfId="11" quotePrefix="1" applyNumberFormat="1" applyFont="1" applyFill="1" applyBorder="1" applyAlignment="1">
      <alignment vertical="center" wrapText="1"/>
    </xf>
    <xf numFmtId="1" fontId="5" fillId="0" borderId="10" xfId="11" applyNumberFormat="1" applyFont="1" applyFill="1" applyBorder="1" applyAlignment="1">
      <alignment vertical="center"/>
    </xf>
    <xf numFmtId="1" fontId="4" fillId="0" borderId="10" xfId="11" applyNumberFormat="1" applyFont="1" applyFill="1" applyBorder="1" applyAlignment="1">
      <alignment vertical="center"/>
    </xf>
    <xf numFmtId="1" fontId="5" fillId="0" borderId="11" xfId="11" quotePrefix="1" applyNumberFormat="1" applyFont="1" applyFill="1" applyBorder="1" applyAlignment="1">
      <alignment horizontal="center" vertical="center"/>
    </xf>
    <xf numFmtId="1" fontId="4" fillId="0" borderId="11" xfId="11" quotePrefix="1" applyNumberFormat="1" applyFont="1" applyFill="1" applyBorder="1" applyAlignment="1">
      <alignment vertical="center" wrapText="1"/>
    </xf>
    <xf numFmtId="1" fontId="8" fillId="0" borderId="11" xfId="11" applyNumberFormat="1" applyFont="1" applyFill="1" applyBorder="1" applyAlignment="1">
      <alignment horizontal="center" vertical="center" wrapText="1"/>
    </xf>
    <xf numFmtId="1" fontId="8" fillId="0" borderId="11" xfId="11" applyNumberFormat="1" applyFont="1" applyFill="1" applyBorder="1" applyAlignment="1">
      <alignment horizontal="right" vertical="center"/>
    </xf>
    <xf numFmtId="0" fontId="4" fillId="0" borderId="0" xfId="4" applyFont="1" applyFill="1"/>
    <xf numFmtId="0" fontId="4" fillId="0" borderId="0" xfId="4" applyFont="1" applyFill="1" applyAlignment="1">
      <alignment horizontal="centerContinuous"/>
    </xf>
    <xf numFmtId="0" fontId="27" fillId="0" borderId="0" xfId="4" quotePrefix="1" applyFont="1" applyFill="1" applyAlignment="1">
      <alignment horizontal="centerContinuous"/>
    </xf>
    <xf numFmtId="0" fontId="7" fillId="0" borderId="0" xfId="4" quotePrefix="1" applyFont="1" applyFill="1" applyAlignment="1">
      <alignment horizontal="centerContinuous"/>
    </xf>
    <xf numFmtId="3" fontId="7" fillId="0" borderId="0" xfId="11" applyNumberFormat="1" applyFont="1" applyFill="1" applyBorder="1" applyAlignment="1">
      <alignment horizontal="center" vertical="center" wrapText="1"/>
    </xf>
    <xf numFmtId="1" fontId="6" fillId="0" borderId="10" xfId="11" applyNumberFormat="1" applyFont="1" applyFill="1" applyBorder="1" applyAlignment="1">
      <alignment horizontal="left" vertical="center"/>
    </xf>
    <xf numFmtId="3" fontId="6" fillId="0" borderId="10" xfId="11" applyNumberFormat="1" applyFont="1" applyFill="1" applyBorder="1" applyAlignment="1">
      <alignment horizontal="left" vertical="center"/>
    </xf>
    <xf numFmtId="0" fontId="5" fillId="0" borderId="0" xfId="0" applyFont="1" applyFill="1" applyAlignment="1"/>
    <xf numFmtId="0" fontId="5" fillId="0" borderId="0" xfId="0" applyFont="1" applyFill="1" applyAlignment="1">
      <alignment horizontal="right"/>
    </xf>
    <xf numFmtId="0" fontId="13" fillId="0" borderId="0" xfId="0" applyFont="1" applyFill="1" applyBorder="1" applyAlignment="1">
      <alignment horizontal="right"/>
    </xf>
    <xf numFmtId="3" fontId="5" fillId="0" borderId="12" xfId="11" applyNumberFormat="1" applyFont="1" applyFill="1" applyBorder="1" applyAlignment="1">
      <alignment horizontal="center" vertical="center" wrapText="1"/>
    </xf>
    <xf numFmtId="3" fontId="5" fillId="0" borderId="13" xfId="11" applyNumberFormat="1" applyFont="1" applyFill="1" applyBorder="1" applyAlignment="1">
      <alignment horizontal="center" vertical="center" wrapText="1"/>
    </xf>
    <xf numFmtId="49" fontId="5" fillId="0" borderId="45" xfId="11" quotePrefix="1" applyNumberFormat="1" applyFont="1" applyFill="1" applyBorder="1" applyAlignment="1">
      <alignment horizontal="center" vertical="center" wrapText="1"/>
    </xf>
    <xf numFmtId="3" fontId="8" fillId="0" borderId="45" xfId="11" quotePrefix="1" applyNumberFormat="1" applyFont="1" applyFill="1" applyBorder="1" applyAlignment="1">
      <alignment horizontal="center" vertical="center" wrapText="1"/>
    </xf>
    <xf numFmtId="3" fontId="5" fillId="0" borderId="45" xfId="11" applyNumberFormat="1" applyFont="1" applyFill="1" applyBorder="1" applyAlignment="1">
      <alignment horizontal="center" vertical="center" wrapText="1"/>
    </xf>
    <xf numFmtId="0" fontId="7" fillId="0" borderId="31" xfId="13" applyNumberFormat="1" applyFont="1" applyFill="1" applyBorder="1" applyAlignment="1">
      <alignment horizontal="center" vertical="center"/>
    </xf>
    <xf numFmtId="1" fontId="7" fillId="0" borderId="31" xfId="11" applyNumberFormat="1" applyFont="1" applyFill="1" applyBorder="1" applyAlignment="1">
      <alignment horizontal="left" vertical="center" wrapText="1"/>
    </xf>
    <xf numFmtId="1" fontId="7" fillId="0" borderId="31" xfId="11" applyNumberFormat="1" applyFont="1" applyFill="1" applyBorder="1" applyAlignment="1">
      <alignment horizontal="center" vertical="center" wrapText="1"/>
    </xf>
    <xf numFmtId="0" fontId="7" fillId="0" borderId="31" xfId="0" applyFont="1" applyFill="1" applyBorder="1" applyAlignment="1">
      <alignment horizontal="left" vertical="center" wrapText="1"/>
    </xf>
    <xf numFmtId="0" fontId="7" fillId="0" borderId="31" xfId="0" applyFont="1" applyFill="1" applyBorder="1" applyAlignment="1">
      <alignment wrapText="1"/>
    </xf>
    <xf numFmtId="1" fontId="8" fillId="0" borderId="31" xfId="11" applyNumberFormat="1" applyFont="1" applyFill="1" applyBorder="1" applyAlignment="1">
      <alignment horizontal="center" vertical="center" wrapText="1"/>
    </xf>
    <xf numFmtId="1" fontId="8" fillId="0" borderId="31" xfId="13" applyNumberFormat="1" applyFont="1" applyFill="1" applyBorder="1" applyAlignment="1">
      <alignment vertical="center" wrapText="1"/>
    </xf>
    <xf numFmtId="0" fontId="7" fillId="0" borderId="31" xfId="13" applyNumberFormat="1" applyFont="1" applyFill="1" applyBorder="1" applyAlignment="1">
      <alignment horizontal="left" vertical="center"/>
    </xf>
    <xf numFmtId="170" fontId="8" fillId="0" borderId="31" xfId="14" applyNumberFormat="1" applyFont="1" applyFill="1" applyBorder="1" applyAlignment="1">
      <alignment vertical="center" wrapText="1"/>
    </xf>
    <xf numFmtId="0" fontId="8" fillId="0" borderId="31" xfId="15" applyFont="1" applyFill="1" applyBorder="1" applyAlignment="1">
      <alignment horizontal="center" vertical="center" wrapText="1"/>
    </xf>
    <xf numFmtId="1" fontId="8" fillId="0" borderId="31" xfId="16" applyNumberFormat="1" applyFont="1" applyFill="1" applyBorder="1" applyAlignment="1">
      <alignment horizontal="center" vertical="center" wrapText="1"/>
    </xf>
    <xf numFmtId="170" fontId="8" fillId="0" borderId="31" xfId="11" applyNumberFormat="1" applyFont="1" applyFill="1" applyBorder="1" applyAlignment="1">
      <alignment horizontal="left" vertical="center" wrapText="1"/>
    </xf>
    <xf numFmtId="170" fontId="8" fillId="0" borderId="31" xfId="15" applyNumberFormat="1" applyFont="1" applyFill="1" applyBorder="1" applyAlignment="1">
      <alignment vertical="center" wrapText="1"/>
    </xf>
    <xf numFmtId="0" fontId="8" fillId="0" borderId="31" xfId="0" applyFont="1" applyFill="1" applyBorder="1" applyAlignment="1">
      <alignment horizontal="center" vertical="center" wrapText="1"/>
    </xf>
    <xf numFmtId="0" fontId="8" fillId="0" borderId="31" xfId="13" applyNumberFormat="1" applyFont="1" applyFill="1" applyBorder="1" applyAlignment="1">
      <alignment horizontal="center" vertical="center"/>
    </xf>
    <xf numFmtId="0" fontId="8" fillId="0" borderId="31" xfId="0" applyFont="1" applyFill="1" applyBorder="1" applyAlignment="1">
      <alignment horizontal="left" vertical="center" wrapText="1"/>
    </xf>
    <xf numFmtId="1" fontId="8" fillId="0" borderId="31" xfId="11" applyNumberFormat="1" applyFont="1" applyFill="1" applyBorder="1" applyAlignment="1">
      <alignment horizontal="left" vertical="center" wrapText="1"/>
    </xf>
    <xf numFmtId="170" fontId="8" fillId="0" borderId="31" xfId="19" applyNumberFormat="1" applyFont="1" applyFill="1" applyBorder="1" applyAlignment="1">
      <alignment horizontal="left" vertical="center" wrapText="1"/>
    </xf>
    <xf numFmtId="1" fontId="8" fillId="0" borderId="31" xfId="13" applyNumberFormat="1" applyFont="1" applyFill="1" applyBorder="1" applyAlignment="1">
      <alignment horizontal="left" vertical="center" wrapText="1"/>
    </xf>
    <xf numFmtId="0" fontId="7" fillId="0" borderId="31" xfId="0" applyFont="1" applyFill="1" applyBorder="1" applyAlignment="1">
      <alignment vertical="center" wrapText="1"/>
    </xf>
    <xf numFmtId="170" fontId="8" fillId="0" borderId="31" xfId="20" applyNumberFormat="1" applyFont="1" applyFill="1" applyBorder="1" applyAlignment="1">
      <alignment vertical="center" wrapText="1"/>
    </xf>
    <xf numFmtId="170" fontId="8" fillId="0" borderId="31" xfId="14" applyNumberFormat="1" applyFont="1" applyFill="1" applyBorder="1" applyAlignment="1">
      <alignment horizontal="justify" vertical="center" wrapText="1"/>
    </xf>
    <xf numFmtId="0" fontId="29" fillId="0" borderId="31" xfId="13" applyNumberFormat="1" applyFont="1" applyFill="1" applyBorder="1" applyAlignment="1">
      <alignment horizontal="center" vertical="center"/>
    </xf>
    <xf numFmtId="170" fontId="29" fillId="0" borderId="31" xfId="20" applyNumberFormat="1" applyFont="1" applyFill="1" applyBorder="1" applyAlignment="1">
      <alignment vertical="center" wrapText="1"/>
    </xf>
    <xf numFmtId="1" fontId="8" fillId="0" borderId="31" xfId="17" applyNumberFormat="1" applyFont="1" applyFill="1" applyBorder="1" applyAlignment="1">
      <alignment horizontal="center" vertical="center" wrapText="1"/>
    </xf>
    <xf numFmtId="170" fontId="8" fillId="0" borderId="31" xfId="21" applyNumberFormat="1" applyFont="1" applyFill="1" applyBorder="1" applyAlignment="1">
      <alignment vertical="center" wrapText="1"/>
    </xf>
    <xf numFmtId="170" fontId="8" fillId="0" borderId="31" xfId="12" applyNumberFormat="1" applyFont="1" applyFill="1" applyBorder="1" applyAlignment="1">
      <alignment horizontal="left" vertical="center" wrapText="1"/>
    </xf>
    <xf numFmtId="170" fontId="8" fillId="0" borderId="31" xfId="11" applyNumberFormat="1" applyFont="1" applyFill="1" applyBorder="1" applyAlignment="1">
      <alignment vertical="center" wrapText="1"/>
    </xf>
    <xf numFmtId="170" fontId="7" fillId="0" borderId="31" xfId="11" applyNumberFormat="1" applyFont="1" applyFill="1" applyBorder="1" applyAlignment="1">
      <alignment vertical="center" wrapText="1"/>
    </xf>
    <xf numFmtId="170" fontId="29" fillId="0" borderId="31" xfId="11" applyNumberFormat="1" applyFont="1" applyFill="1" applyBorder="1" applyAlignment="1">
      <alignment vertical="center" wrapText="1"/>
    </xf>
    <xf numFmtId="1" fontId="8" fillId="0" borderId="32" xfId="11" applyNumberFormat="1" applyFont="1" applyFill="1" applyBorder="1" applyAlignment="1">
      <alignment horizontal="center" vertical="center" wrapText="1"/>
    </xf>
    <xf numFmtId="1" fontId="7" fillId="0" borderId="31" xfId="11" applyNumberFormat="1" applyFont="1" applyFill="1" applyBorder="1" applyAlignment="1">
      <alignment horizontal="center" vertical="center" wrapText="1"/>
    </xf>
    <xf numFmtId="1" fontId="8" fillId="0" borderId="31" xfId="11" applyNumberFormat="1" applyFont="1" applyFill="1" applyBorder="1" applyAlignment="1">
      <alignment horizontal="center" vertical="center" wrapText="1"/>
    </xf>
    <xf numFmtId="0" fontId="8" fillId="0" borderId="31" xfId="0" applyFont="1" applyFill="1" applyBorder="1" applyAlignment="1">
      <alignment horizontal="center" vertical="center" wrapText="1"/>
    </xf>
    <xf numFmtId="1" fontId="29" fillId="0" borderId="31" xfId="11" applyNumberFormat="1" applyFont="1" applyFill="1" applyBorder="1" applyAlignment="1">
      <alignment horizontal="center" vertical="center" wrapText="1"/>
    </xf>
    <xf numFmtId="1" fontId="8" fillId="0" borderId="32" xfId="11" applyNumberFormat="1" applyFont="1" applyFill="1" applyBorder="1" applyAlignment="1">
      <alignment horizontal="center" vertical="center" wrapText="1"/>
    </xf>
    <xf numFmtId="1" fontId="7" fillId="0" borderId="31" xfId="11" applyNumberFormat="1" applyFont="1" applyFill="1" applyBorder="1" applyAlignment="1">
      <alignment horizontal="center" vertical="center" wrapText="1"/>
    </xf>
    <xf numFmtId="1" fontId="7" fillId="0" borderId="31" xfId="11" applyNumberFormat="1" applyFont="1" applyFill="1" applyBorder="1" applyAlignment="1">
      <alignment vertical="center" wrapText="1"/>
    </xf>
    <xf numFmtId="3" fontId="7" fillId="0" borderId="31" xfId="11" applyNumberFormat="1" applyFont="1" applyFill="1" applyBorder="1" applyAlignment="1">
      <alignment horizontal="center" vertical="center" wrapText="1"/>
    </xf>
    <xf numFmtId="1" fontId="8" fillId="0" borderId="31" xfId="11" applyNumberFormat="1" applyFont="1" applyFill="1" applyBorder="1" applyAlignment="1">
      <alignment horizontal="center" vertical="center" wrapText="1"/>
    </xf>
    <xf numFmtId="3" fontId="8" fillId="0" borderId="31" xfId="11" applyNumberFormat="1" applyFont="1" applyFill="1" applyBorder="1" applyAlignment="1">
      <alignment horizontal="center" vertical="center" wrapText="1"/>
    </xf>
    <xf numFmtId="0" fontId="8" fillId="0" borderId="31" xfId="18" applyFont="1" applyFill="1" applyBorder="1" applyAlignment="1">
      <alignment horizontal="left" vertical="center" wrapText="1"/>
    </xf>
    <xf numFmtId="3" fontId="31" fillId="0" borderId="31" xfId="11" applyNumberFormat="1" applyFont="1" applyFill="1" applyBorder="1" applyAlignment="1">
      <alignment horizontal="center" vertical="center" wrapText="1"/>
    </xf>
    <xf numFmtId="3" fontId="8" fillId="0" borderId="31" xfId="0" applyNumberFormat="1" applyFont="1" applyFill="1" applyBorder="1" applyAlignment="1">
      <alignment horizontal="center" vertical="center" wrapText="1"/>
    </xf>
    <xf numFmtId="4" fontId="8" fillId="0" borderId="31" xfId="11" applyNumberFormat="1" applyFont="1" applyFill="1" applyBorder="1" applyAlignment="1">
      <alignment horizontal="center" vertical="center" wrapText="1"/>
    </xf>
    <xf numFmtId="3" fontId="8" fillId="0" borderId="31" xfId="13" applyNumberFormat="1" applyFont="1" applyFill="1" applyBorder="1" applyAlignment="1">
      <alignment horizontal="center" vertical="center" wrapText="1"/>
    </xf>
    <xf numFmtId="3" fontId="8" fillId="0" borderId="31" xfId="13" quotePrefix="1" applyNumberFormat="1" applyFont="1" applyFill="1" applyBorder="1" applyAlignment="1">
      <alignment horizontal="center" vertical="center" wrapText="1"/>
    </xf>
    <xf numFmtId="3" fontId="29" fillId="0" borderId="31" xfId="11" applyNumberFormat="1" applyFont="1" applyFill="1" applyBorder="1" applyAlignment="1">
      <alignment horizontal="center" vertical="center" wrapText="1"/>
    </xf>
    <xf numFmtId="0" fontId="8" fillId="0" borderId="31" xfId="19" applyFont="1" applyFill="1" applyBorder="1" applyAlignment="1">
      <alignment horizontal="center" vertical="center" wrapText="1"/>
    </xf>
    <xf numFmtId="3" fontId="8" fillId="0" borderId="31" xfId="19" applyNumberFormat="1" applyFont="1" applyFill="1" applyBorder="1" applyAlignment="1">
      <alignment horizontal="right" vertical="center" wrapText="1"/>
    </xf>
    <xf numFmtId="1" fontId="8" fillId="0" borderId="32" xfId="11" applyNumberFormat="1" applyFont="1" applyFill="1" applyBorder="1" applyAlignment="1">
      <alignment horizontal="center" vertical="center" wrapText="1"/>
    </xf>
    <xf numFmtId="3" fontId="8" fillId="0" borderId="32" xfId="11" applyNumberFormat="1" applyFont="1" applyFill="1" applyBorder="1" applyAlignment="1">
      <alignment horizontal="center" vertical="center" wrapText="1"/>
    </xf>
    <xf numFmtId="3" fontId="5" fillId="0" borderId="27" xfId="11" applyNumberFormat="1" applyFont="1" applyFill="1" applyBorder="1" applyAlignment="1">
      <alignment horizontal="center" vertical="center" wrapText="1"/>
    </xf>
    <xf numFmtId="3" fontId="7" fillId="0" borderId="31" xfId="11" applyNumberFormat="1" applyFont="1" applyFill="1" applyBorder="1" applyAlignment="1">
      <alignment horizontal="center" vertical="center" wrapText="1"/>
    </xf>
    <xf numFmtId="3" fontId="8" fillId="0" borderId="31" xfId="11" applyNumberFormat="1" applyFont="1" applyFill="1" applyBorder="1" applyAlignment="1">
      <alignment horizontal="center" vertical="center" wrapText="1"/>
    </xf>
    <xf numFmtId="3" fontId="8" fillId="0" borderId="31" xfId="11" applyNumberFormat="1" applyFont="1" applyFill="1" applyBorder="1" applyAlignment="1">
      <alignment horizontal="center" vertical="center" wrapText="1"/>
    </xf>
    <xf numFmtId="3" fontId="7" fillId="0" borderId="30" xfId="11" applyNumberFormat="1" applyFont="1" applyFill="1" applyBorder="1" applyAlignment="1">
      <alignment horizontal="center" vertical="center" wrapText="1"/>
    </xf>
    <xf numFmtId="3" fontId="7" fillId="0" borderId="31" xfId="11" applyNumberFormat="1" applyFont="1" applyFill="1" applyBorder="1" applyAlignment="1">
      <alignment horizontal="center" vertical="center" wrapText="1"/>
    </xf>
    <xf numFmtId="3" fontId="8" fillId="0" borderId="31" xfId="11" applyNumberFormat="1" applyFont="1" applyFill="1" applyBorder="1" applyAlignment="1">
      <alignment horizontal="center" vertical="center" wrapText="1"/>
    </xf>
    <xf numFmtId="3" fontId="29" fillId="0" borderId="31" xfId="11" applyNumberFormat="1" applyFont="1" applyFill="1" applyBorder="1" applyAlignment="1">
      <alignment horizontal="center" vertical="center" wrapText="1"/>
    </xf>
    <xf numFmtId="3" fontId="8" fillId="0" borderId="32" xfId="11" applyNumberFormat="1" applyFont="1" applyFill="1" applyBorder="1" applyAlignment="1">
      <alignment horizontal="center" vertical="center" wrapText="1"/>
    </xf>
    <xf numFmtId="3" fontId="7" fillId="0" borderId="30" xfId="11" applyNumberFormat="1" applyFont="1" applyFill="1" applyBorder="1" applyAlignment="1">
      <alignment horizontal="center" vertical="center" wrapText="1"/>
    </xf>
    <xf numFmtId="3" fontId="7" fillId="0" borderId="31" xfId="11" applyNumberFormat="1" applyFont="1" applyFill="1" applyBorder="1" applyAlignment="1">
      <alignment horizontal="center" vertical="center" wrapText="1"/>
    </xf>
    <xf numFmtId="3" fontId="8" fillId="0" borderId="31" xfId="11" applyNumberFormat="1" applyFont="1" applyFill="1" applyBorder="1" applyAlignment="1">
      <alignment horizontal="center" vertical="center" wrapText="1"/>
    </xf>
    <xf numFmtId="3" fontId="29" fillId="0" borderId="31" xfId="11" applyNumberFormat="1" applyFont="1" applyFill="1" applyBorder="1" applyAlignment="1">
      <alignment horizontal="center" vertical="center" wrapText="1"/>
    </xf>
    <xf numFmtId="3" fontId="8" fillId="0" borderId="32" xfId="11" applyNumberFormat="1" applyFont="1" applyFill="1" applyBorder="1" applyAlignment="1">
      <alignment horizontal="center" vertical="center" wrapText="1"/>
    </xf>
    <xf numFmtId="3" fontId="8" fillId="0" borderId="31" xfId="11" applyNumberFormat="1" applyFont="1" applyFill="1" applyBorder="1" applyAlignment="1">
      <alignment horizontal="center" vertical="center" wrapText="1"/>
    </xf>
    <xf numFmtId="3" fontId="7" fillId="0" borderId="31" xfId="11" applyNumberFormat="1" applyFont="1" applyFill="1" applyBorder="1" applyAlignment="1">
      <alignment horizontal="center" vertical="center" wrapText="1"/>
    </xf>
    <xf numFmtId="3" fontId="8" fillId="0" borderId="31" xfId="11" applyNumberFormat="1" applyFont="1" applyFill="1" applyBorder="1" applyAlignment="1">
      <alignment horizontal="center" vertical="center" wrapText="1"/>
    </xf>
    <xf numFmtId="3" fontId="8" fillId="0" borderId="31" xfId="13" quotePrefix="1" applyNumberFormat="1" applyFont="1" applyFill="1" applyBorder="1" applyAlignment="1">
      <alignment horizontal="center" vertical="center" wrapText="1"/>
    </xf>
    <xf numFmtId="3" fontId="8" fillId="0" borderId="31" xfId="13" quotePrefix="1" applyNumberFormat="1" applyFont="1" applyFill="1" applyBorder="1" applyAlignment="1">
      <alignment vertical="center" wrapText="1"/>
    </xf>
    <xf numFmtId="3" fontId="8" fillId="0" borderId="31" xfId="0" applyNumberFormat="1" applyFont="1" applyFill="1" applyBorder="1" applyAlignment="1">
      <alignment horizontal="center" vertical="center" wrapText="1"/>
    </xf>
    <xf numFmtId="3" fontId="29" fillId="0" borderId="31" xfId="11" applyNumberFormat="1" applyFont="1" applyFill="1" applyBorder="1" applyAlignment="1">
      <alignment horizontal="center" vertical="center" wrapText="1"/>
    </xf>
    <xf numFmtId="3" fontId="8" fillId="21" borderId="31" xfId="0" applyNumberFormat="1" applyFont="1" applyFill="1" applyBorder="1" applyAlignment="1">
      <alignment horizontal="center" vertical="center" wrapText="1"/>
    </xf>
    <xf numFmtId="3" fontId="8" fillId="58" borderId="31" xfId="11" applyNumberFormat="1" applyFont="1" applyFill="1" applyBorder="1" applyAlignment="1">
      <alignment horizontal="center" vertical="center" wrapText="1"/>
    </xf>
    <xf numFmtId="1" fontId="8" fillId="0" borderId="31" xfId="11" applyNumberFormat="1" applyFont="1" applyFill="1" applyBorder="1" applyAlignment="1">
      <alignment horizontal="center" vertical="center" wrapText="1"/>
    </xf>
    <xf numFmtId="3" fontId="8" fillId="0" borderId="31" xfId="11" applyNumberFormat="1" applyFont="1" applyFill="1" applyBorder="1" applyAlignment="1">
      <alignment horizontal="center" vertical="center" wrapText="1"/>
    </xf>
    <xf numFmtId="170" fontId="8" fillId="0" borderId="31" xfId="14" applyNumberFormat="1" applyFont="1" applyFill="1" applyBorder="1" applyAlignment="1">
      <alignment vertical="center" wrapText="1"/>
    </xf>
    <xf numFmtId="3" fontId="8" fillId="21" borderId="31" xfId="11" applyNumberFormat="1" applyFont="1" applyFill="1" applyBorder="1" applyAlignment="1">
      <alignment horizontal="center" vertical="center" wrapText="1"/>
    </xf>
    <xf numFmtId="3" fontId="7" fillId="0" borderId="31" xfId="11" applyNumberFormat="1" applyFont="1" applyFill="1" applyBorder="1" applyAlignment="1">
      <alignment horizontal="center" vertical="center" wrapText="1"/>
    </xf>
    <xf numFmtId="3" fontId="8" fillId="0" borderId="31" xfId="11" applyNumberFormat="1" applyFont="1" applyFill="1" applyBorder="1" applyAlignment="1">
      <alignment horizontal="center" vertical="center" wrapText="1"/>
    </xf>
    <xf numFmtId="3" fontId="8" fillId="0" borderId="31" xfId="0" applyNumberFormat="1" applyFont="1" applyFill="1" applyBorder="1" applyAlignment="1">
      <alignment horizontal="center" vertical="center" wrapText="1"/>
    </xf>
    <xf numFmtId="3" fontId="8" fillId="0" borderId="31" xfId="5478" applyNumberFormat="1" applyFont="1" applyFill="1" applyBorder="1" applyAlignment="1">
      <alignment horizontal="center" vertical="center" wrapText="1"/>
    </xf>
    <xf numFmtId="3" fontId="8" fillId="58" borderId="31" xfId="11" applyNumberFormat="1" applyFont="1" applyFill="1" applyBorder="1" applyAlignment="1">
      <alignment horizontal="center" vertical="center" wrapText="1"/>
    </xf>
    <xf numFmtId="3" fontId="7" fillId="0" borderId="31" xfId="11" applyNumberFormat="1" applyFont="1" applyFill="1" applyBorder="1" applyAlignment="1">
      <alignment horizontal="center" vertical="center" wrapText="1"/>
    </xf>
    <xf numFmtId="1" fontId="7" fillId="0" borderId="31" xfId="11" applyNumberFormat="1" applyFont="1" applyFill="1" applyBorder="1" applyAlignment="1">
      <alignment horizontal="center" vertical="center" wrapText="1"/>
    </xf>
    <xf numFmtId="1" fontId="8" fillId="0" borderId="31" xfId="11" applyNumberFormat="1" applyFont="1" applyFill="1" applyBorder="1" applyAlignment="1">
      <alignment horizontal="center" vertical="center" wrapText="1"/>
    </xf>
    <xf numFmtId="3" fontId="8" fillId="0" borderId="31" xfId="11" applyNumberFormat="1" applyFont="1" applyFill="1" applyBorder="1" applyAlignment="1">
      <alignment horizontal="center" vertical="center" wrapText="1"/>
    </xf>
    <xf numFmtId="170" fontId="8" fillId="0" borderId="31" xfId="11" applyNumberFormat="1" applyFont="1" applyFill="1" applyBorder="1" applyAlignment="1">
      <alignment vertical="center" wrapText="1"/>
    </xf>
    <xf numFmtId="3" fontId="8" fillId="0" borderId="32" xfId="11" applyNumberFormat="1" applyFont="1" applyFill="1" applyBorder="1" applyAlignment="1">
      <alignment horizontal="center" vertical="center" wrapText="1"/>
    </xf>
    <xf numFmtId="170" fontId="7" fillId="0" borderId="31" xfId="11" applyNumberFormat="1" applyFont="1" applyFill="1" applyBorder="1" applyAlignment="1">
      <alignment vertical="center" wrapText="1"/>
    </xf>
    <xf numFmtId="3" fontId="8" fillId="58" borderId="31" xfId="11" applyNumberFormat="1" applyFont="1" applyFill="1" applyBorder="1" applyAlignment="1">
      <alignment horizontal="center" vertical="center" wrapText="1"/>
    </xf>
    <xf numFmtId="3" fontId="8" fillId="0" borderId="31" xfId="11" applyNumberFormat="1" applyFont="1" applyFill="1" applyBorder="1" applyAlignment="1">
      <alignment horizontal="center" vertical="center" wrapText="1"/>
    </xf>
    <xf numFmtId="3" fontId="8" fillId="0" borderId="31" xfId="11" applyNumberFormat="1" applyFont="1" applyFill="1" applyBorder="1" applyAlignment="1">
      <alignment horizontal="center" vertical="center" wrapText="1"/>
    </xf>
    <xf numFmtId="170" fontId="8" fillId="0" borderId="32" xfId="11" applyNumberFormat="1" applyFont="1" applyFill="1" applyBorder="1" applyAlignment="1">
      <alignment vertical="center" wrapText="1"/>
    </xf>
    <xf numFmtId="3" fontId="8" fillId="0" borderId="31" xfId="11" applyNumberFormat="1" applyFont="1" applyFill="1" applyBorder="1" applyAlignment="1">
      <alignment horizontal="center" vertical="center" wrapText="1"/>
    </xf>
    <xf numFmtId="1" fontId="7" fillId="0" borderId="20" xfId="11" applyNumberFormat="1" applyFont="1" applyFill="1" applyBorder="1" applyAlignment="1">
      <alignment horizontal="center" vertical="center" wrapText="1"/>
    </xf>
    <xf numFmtId="1" fontId="8" fillId="0" borderId="20" xfId="11" applyNumberFormat="1" applyFont="1" applyFill="1" applyBorder="1" applyAlignment="1">
      <alignment horizontal="center" vertical="center" wrapText="1"/>
    </xf>
    <xf numFmtId="3" fontId="8" fillId="0" borderId="31" xfId="11" applyNumberFormat="1" applyFont="1" applyFill="1" applyBorder="1" applyAlignment="1">
      <alignment horizontal="center" vertical="center" wrapText="1"/>
    </xf>
    <xf numFmtId="1" fontId="7" fillId="0" borderId="31" xfId="11" applyNumberFormat="1" applyFont="1" applyFill="1" applyBorder="1" applyAlignment="1">
      <alignment horizontal="center" vertical="center" wrapText="1"/>
    </xf>
    <xf numFmtId="1" fontId="8" fillId="0" borderId="31" xfId="11" applyNumberFormat="1" applyFont="1" applyFill="1" applyBorder="1" applyAlignment="1">
      <alignment horizontal="center" vertical="center" wrapText="1"/>
    </xf>
    <xf numFmtId="1" fontId="8" fillId="0" borderId="32" xfId="11" applyNumberFormat="1" applyFont="1" applyFill="1" applyBorder="1" applyAlignment="1">
      <alignment horizontal="center" vertical="center" wrapText="1"/>
    </xf>
    <xf numFmtId="1" fontId="8" fillId="0" borderId="20" xfId="11" applyNumberFormat="1" applyFont="1" applyFill="1" applyBorder="1" applyAlignment="1">
      <alignment horizontal="center" vertical="center" wrapText="1"/>
    </xf>
    <xf numFmtId="1" fontId="7" fillId="0" borderId="31" xfId="11" applyNumberFormat="1" applyFont="1" applyFill="1" applyBorder="1" applyAlignment="1">
      <alignment horizontal="center" vertical="center" wrapText="1"/>
    </xf>
    <xf numFmtId="1" fontId="8" fillId="0" borderId="31" xfId="11" applyNumberFormat="1" applyFont="1" applyFill="1" applyBorder="1" applyAlignment="1">
      <alignment horizontal="center" vertical="center" wrapText="1"/>
    </xf>
    <xf numFmtId="1" fontId="29" fillId="0" borderId="31" xfId="11" applyNumberFormat="1" applyFont="1" applyFill="1" applyBorder="1" applyAlignment="1">
      <alignment horizontal="center" vertical="center" wrapText="1"/>
    </xf>
    <xf numFmtId="0" fontId="8" fillId="0" borderId="31" xfId="0" applyFont="1" applyFill="1" applyBorder="1" applyAlignment="1">
      <alignment horizontal="center" vertical="center" wrapText="1"/>
    </xf>
    <xf numFmtId="170" fontId="8" fillId="0" borderId="31" xfId="11" applyNumberFormat="1" applyFont="1" applyFill="1" applyBorder="1" applyAlignment="1">
      <alignment vertical="center" wrapText="1"/>
    </xf>
    <xf numFmtId="1" fontId="8" fillId="0" borderId="32" xfId="11" applyNumberFormat="1" applyFont="1" applyFill="1" applyBorder="1" applyAlignment="1">
      <alignment horizontal="center" vertical="center" wrapText="1"/>
    </xf>
    <xf numFmtId="1" fontId="7" fillId="0" borderId="31" xfId="11" applyNumberFormat="1" applyFont="1" applyFill="1" applyBorder="1" applyAlignment="1">
      <alignment horizontal="center" vertical="center" wrapText="1"/>
    </xf>
    <xf numFmtId="1" fontId="8" fillId="0" borderId="31" xfId="11" applyNumberFormat="1" applyFont="1" applyFill="1" applyBorder="1" applyAlignment="1">
      <alignment horizontal="center" vertical="center" wrapText="1"/>
    </xf>
    <xf numFmtId="170" fontId="8" fillId="0" borderId="31" xfId="16" applyNumberFormat="1" applyFont="1" applyFill="1" applyBorder="1" applyAlignment="1">
      <alignment vertical="center" wrapText="1"/>
    </xf>
    <xf numFmtId="1" fontId="8" fillId="0" borderId="32" xfId="11" applyNumberFormat="1" applyFont="1" applyFill="1" applyBorder="1" applyAlignment="1">
      <alignment horizontal="center" vertical="center" wrapText="1"/>
    </xf>
    <xf numFmtId="1" fontId="7" fillId="0" borderId="31" xfId="11" applyNumberFormat="1" applyFont="1" applyFill="1" applyBorder="1" applyAlignment="1">
      <alignment horizontal="center" vertical="center" wrapText="1"/>
    </xf>
    <xf numFmtId="1" fontId="8" fillId="0" borderId="31" xfId="11" applyNumberFormat="1" applyFont="1" applyFill="1" applyBorder="1" applyAlignment="1">
      <alignment horizontal="center" vertical="center" wrapText="1"/>
    </xf>
    <xf numFmtId="3" fontId="8" fillId="0" borderId="31" xfId="11" applyNumberFormat="1" applyFont="1" applyFill="1" applyBorder="1" applyAlignment="1">
      <alignment horizontal="center" vertical="center" wrapText="1"/>
    </xf>
    <xf numFmtId="1" fontId="29" fillId="0" borderId="31" xfId="11" applyNumberFormat="1" applyFont="1" applyFill="1" applyBorder="1" applyAlignment="1">
      <alignment horizontal="center" vertical="center" wrapText="1"/>
    </xf>
    <xf numFmtId="170" fontId="8" fillId="0" borderId="31" xfId="11" applyNumberFormat="1" applyFont="1" applyFill="1" applyBorder="1" applyAlignment="1">
      <alignment vertical="center" wrapText="1"/>
    </xf>
    <xf numFmtId="1" fontId="8" fillId="0" borderId="32" xfId="11" applyNumberFormat="1" applyFont="1" applyFill="1" applyBorder="1" applyAlignment="1">
      <alignment horizontal="center" vertical="center" wrapText="1"/>
    </xf>
    <xf numFmtId="1" fontId="7" fillId="0" borderId="31" xfId="11" applyNumberFormat="1" applyFont="1" applyFill="1" applyBorder="1" applyAlignment="1">
      <alignment horizontal="center" vertical="center" wrapText="1"/>
    </xf>
    <xf numFmtId="1" fontId="8" fillId="0" borderId="31" xfId="11" applyNumberFormat="1" applyFont="1" applyFill="1" applyBorder="1" applyAlignment="1">
      <alignment horizontal="center" vertical="center" wrapText="1"/>
    </xf>
    <xf numFmtId="1" fontId="7" fillId="0" borderId="31" xfId="11" applyNumberFormat="1" applyFont="1" applyFill="1" applyBorder="1" applyAlignment="1">
      <alignment horizontal="center" vertical="center" wrapText="1"/>
    </xf>
    <xf numFmtId="1" fontId="8" fillId="0" borderId="31" xfId="11" applyNumberFormat="1" applyFont="1" applyFill="1" applyBorder="1" applyAlignment="1">
      <alignment horizontal="center" vertical="center" wrapText="1"/>
    </xf>
    <xf numFmtId="3" fontId="8" fillId="0" borderId="31" xfId="11" applyNumberFormat="1" applyFont="1" applyFill="1" applyBorder="1" applyAlignment="1">
      <alignment horizontal="center" vertical="center" wrapText="1"/>
    </xf>
    <xf numFmtId="1" fontId="29" fillId="0" borderId="31" xfId="11" applyNumberFormat="1" applyFont="1" applyFill="1" applyBorder="1" applyAlignment="1">
      <alignment horizontal="center" vertical="center" wrapText="1"/>
    </xf>
    <xf numFmtId="170" fontId="8" fillId="0" borderId="31" xfId="20" applyNumberFormat="1" applyFont="1" applyFill="1" applyBorder="1" applyAlignment="1">
      <alignment vertical="center" wrapText="1"/>
    </xf>
    <xf numFmtId="170" fontId="8" fillId="0" borderId="31" xfId="11" applyNumberFormat="1" applyFont="1" applyFill="1" applyBorder="1" applyAlignment="1">
      <alignment vertical="center" wrapText="1"/>
    </xf>
    <xf numFmtId="1" fontId="8" fillId="0" borderId="32" xfId="11" applyNumberFormat="1" applyFont="1" applyFill="1" applyBorder="1" applyAlignment="1">
      <alignment horizontal="center" vertical="center" wrapText="1"/>
    </xf>
    <xf numFmtId="0" fontId="156" fillId="0" borderId="0" xfId="0" applyFont="1" applyFill="1" applyAlignment="1">
      <alignment horizontal="left"/>
    </xf>
    <xf numFmtId="0" fontId="156" fillId="0" borderId="0" xfId="0" applyFont="1" applyFill="1" applyAlignment="1"/>
    <xf numFmtId="0" fontId="114" fillId="0" borderId="0" xfId="4" applyFont="1" applyFill="1" applyAlignment="1">
      <alignment horizontal="centerContinuous"/>
    </xf>
    <xf numFmtId="0" fontId="114" fillId="0" borderId="0" xfId="4" applyFont="1" applyFill="1"/>
    <xf numFmtId="0" fontId="114" fillId="0" borderId="0" xfId="4" applyFont="1" applyFill="1" applyAlignment="1">
      <alignment horizontal="center" vertical="center"/>
    </xf>
    <xf numFmtId="0" fontId="156" fillId="0" borderId="0" xfId="0" applyFont="1" applyFill="1" applyAlignment="1">
      <alignment horizontal="right"/>
    </xf>
    <xf numFmtId="0" fontId="272" fillId="0" borderId="0" xfId="4" quotePrefix="1" applyFont="1" applyFill="1" applyAlignment="1">
      <alignment horizontal="center" vertical="center"/>
    </xf>
    <xf numFmtId="0" fontId="156" fillId="0" borderId="0" xfId="4" quotePrefix="1" applyFont="1" applyFill="1" applyAlignment="1">
      <alignment horizontal="left"/>
    </xf>
    <xf numFmtId="3" fontId="156" fillId="0" borderId="0" xfId="11" applyNumberFormat="1" applyFont="1" applyFill="1" applyBorder="1" applyAlignment="1">
      <alignment horizontal="center" vertical="center" wrapText="1"/>
    </xf>
    <xf numFmtId="3" fontId="156" fillId="0" borderId="12" xfId="11" applyNumberFormat="1" applyFont="1" applyFill="1" applyBorder="1" applyAlignment="1">
      <alignment horizontal="center" vertical="center" wrapText="1"/>
    </xf>
    <xf numFmtId="0" fontId="156" fillId="0" borderId="31" xfId="13" applyNumberFormat="1" applyFont="1" applyFill="1" applyBorder="1" applyAlignment="1">
      <alignment horizontal="center" vertical="center"/>
    </xf>
    <xf numFmtId="1" fontId="156" fillId="0" borderId="31" xfId="11" applyNumberFormat="1" applyFont="1" applyFill="1" applyBorder="1" applyAlignment="1">
      <alignment horizontal="left" vertical="center" wrapText="1"/>
    </xf>
    <xf numFmtId="1" fontId="156" fillId="0" borderId="31" xfId="11" applyNumberFormat="1" applyFont="1" applyFill="1" applyBorder="1" applyAlignment="1">
      <alignment horizontal="center" vertical="center" wrapText="1"/>
    </xf>
    <xf numFmtId="3" fontId="114" fillId="0" borderId="31" xfId="11" quotePrefix="1" applyNumberFormat="1" applyFont="1" applyFill="1" applyBorder="1" applyAlignment="1">
      <alignment horizontal="center" vertical="center" wrapText="1"/>
    </xf>
    <xf numFmtId="3" fontId="156" fillId="0" borderId="31" xfId="11" applyNumberFormat="1" applyFont="1" applyFill="1" applyBorder="1" applyAlignment="1">
      <alignment horizontal="center" vertical="center" wrapText="1"/>
    </xf>
    <xf numFmtId="3" fontId="156" fillId="0" borderId="184" xfId="11" applyNumberFormat="1" applyFont="1" applyFill="1" applyBorder="1" applyAlignment="1">
      <alignment horizontal="center" vertical="center" wrapText="1"/>
    </xf>
    <xf numFmtId="3" fontId="114" fillId="0" borderId="0" xfId="11" applyNumberFormat="1" applyFont="1" applyFill="1" applyBorder="1" applyAlignment="1">
      <alignment vertical="center" wrapText="1"/>
    </xf>
    <xf numFmtId="3" fontId="156" fillId="0" borderId="0" xfId="11" applyNumberFormat="1" applyFont="1" applyFill="1" applyBorder="1" applyAlignment="1">
      <alignment vertical="center" wrapText="1"/>
    </xf>
    <xf numFmtId="1" fontId="114" fillId="0" borderId="31" xfId="11" applyNumberFormat="1" applyFont="1" applyFill="1" applyBorder="1" applyAlignment="1">
      <alignment horizontal="center" vertical="center" wrapText="1"/>
    </xf>
    <xf numFmtId="170" fontId="114" fillId="0" borderId="31" xfId="11" applyNumberFormat="1" applyFont="1" applyFill="1" applyBorder="1" applyAlignment="1">
      <alignment horizontal="left" vertical="center" wrapText="1"/>
    </xf>
    <xf numFmtId="3" fontId="114" fillId="0" borderId="31" xfId="11" applyNumberFormat="1" applyFont="1" applyFill="1" applyBorder="1" applyAlignment="1">
      <alignment horizontal="center" vertical="center" wrapText="1"/>
    </xf>
    <xf numFmtId="170" fontId="114" fillId="0" borderId="31" xfId="15" applyNumberFormat="1" applyFont="1" applyFill="1" applyBorder="1" applyAlignment="1">
      <alignment horizontal="left" vertical="center" wrapText="1"/>
    </xf>
    <xf numFmtId="1" fontId="114" fillId="0" borderId="31" xfId="13" applyNumberFormat="1" applyFont="1" applyFill="1" applyBorder="1" applyAlignment="1">
      <alignment horizontal="left" vertical="center" wrapText="1"/>
    </xf>
    <xf numFmtId="170" fontId="114" fillId="0" borderId="31" xfId="14" applyNumberFormat="1" applyFont="1" applyFill="1" applyBorder="1" applyAlignment="1">
      <alignment horizontal="left" vertical="center" wrapText="1"/>
    </xf>
    <xf numFmtId="170" fontId="114" fillId="0" borderId="31" xfId="21" applyNumberFormat="1" applyFont="1" applyFill="1" applyBorder="1" applyAlignment="1">
      <alignment horizontal="left" vertical="center" wrapText="1"/>
    </xf>
    <xf numFmtId="1" fontId="273" fillId="0" borderId="209" xfId="0" applyNumberFormat="1" applyFont="1" applyFill="1" applyBorder="1" applyAlignment="1">
      <alignment horizontal="center" vertical="center" wrapText="1"/>
    </xf>
    <xf numFmtId="1" fontId="114" fillId="0" borderId="209" xfId="0" applyNumberFormat="1" applyFont="1" applyFill="1" applyBorder="1" applyAlignment="1">
      <alignment horizontal="center" vertical="center" wrapText="1"/>
    </xf>
    <xf numFmtId="0" fontId="114" fillId="0" borderId="31" xfId="13" applyNumberFormat="1" applyFont="1" applyFill="1" applyBorder="1" applyAlignment="1">
      <alignment horizontal="center" vertical="center"/>
    </xf>
    <xf numFmtId="170" fontId="114" fillId="0" borderId="31" xfId="20" applyNumberFormat="1" applyFont="1" applyFill="1" applyBorder="1" applyAlignment="1">
      <alignment horizontal="left" vertical="center" wrapText="1"/>
    </xf>
    <xf numFmtId="170" fontId="13" fillId="0" borderId="31" xfId="20" applyNumberFormat="1" applyFont="1" applyFill="1" applyBorder="1" applyAlignment="1">
      <alignment horizontal="left" vertical="center" wrapText="1"/>
    </xf>
    <xf numFmtId="1" fontId="13" fillId="0" borderId="31" xfId="11" applyNumberFormat="1" applyFont="1" applyFill="1" applyBorder="1" applyAlignment="1">
      <alignment horizontal="center" vertical="center" wrapText="1"/>
    </xf>
    <xf numFmtId="3" fontId="13" fillId="0" borderId="31" xfId="11" applyNumberFormat="1" applyFont="1" applyFill="1" applyBorder="1" applyAlignment="1">
      <alignment horizontal="center" vertical="center" wrapText="1"/>
    </xf>
    <xf numFmtId="1" fontId="114" fillId="0" borderId="31" xfId="11" applyNumberFormat="1" applyFont="1" applyFill="1" applyBorder="1" applyAlignment="1">
      <alignment horizontal="left" vertical="center" wrapText="1"/>
    </xf>
    <xf numFmtId="170" fontId="114" fillId="0" borderId="31" xfId="16" applyNumberFormat="1" applyFont="1" applyFill="1" applyBorder="1" applyAlignment="1">
      <alignment horizontal="left" vertical="center" wrapText="1"/>
    </xf>
    <xf numFmtId="0" fontId="114" fillId="0" borderId="0" xfId="4" applyFont="1" applyFill="1" applyAlignment="1">
      <alignment vertical="center"/>
    </xf>
    <xf numFmtId="0" fontId="114" fillId="0" borderId="32" xfId="0" applyFont="1" applyFill="1" applyBorder="1" applyAlignment="1">
      <alignment horizontal="center" vertical="center" wrapText="1"/>
    </xf>
    <xf numFmtId="0" fontId="114" fillId="0" borderId="32" xfId="0" applyFont="1" applyFill="1" applyBorder="1" applyAlignment="1">
      <alignment horizontal="left" vertical="center" wrapText="1"/>
    </xf>
    <xf numFmtId="3" fontId="114" fillId="0" borderId="32" xfId="0" applyNumberFormat="1" applyFont="1" applyFill="1" applyBorder="1" applyAlignment="1">
      <alignment horizontal="center" vertical="center" wrapText="1"/>
    </xf>
    <xf numFmtId="0" fontId="114" fillId="0" borderId="32" xfId="4" applyFont="1" applyFill="1" applyBorder="1" applyAlignment="1">
      <alignment vertical="center"/>
    </xf>
    <xf numFmtId="3" fontId="114" fillId="0" borderId="32" xfId="4" applyNumberFormat="1" applyFont="1" applyFill="1" applyBorder="1" applyAlignment="1">
      <alignment vertical="center"/>
    </xf>
    <xf numFmtId="3" fontId="114" fillId="0" borderId="32" xfId="4" applyNumberFormat="1" applyFont="1" applyFill="1" applyBorder="1" applyAlignment="1">
      <alignment horizontal="center" vertical="center"/>
    </xf>
    <xf numFmtId="0" fontId="114" fillId="0" borderId="0" xfId="4" applyFont="1" applyFill="1" applyAlignment="1">
      <alignment horizontal="left"/>
    </xf>
    <xf numFmtId="3" fontId="156" fillId="0" borderId="12" xfId="11" applyNumberFormat="1" applyFont="1" applyFill="1" applyBorder="1" applyAlignment="1">
      <alignment horizontal="center" vertical="center" wrapText="1"/>
    </xf>
    <xf numFmtId="1" fontId="114" fillId="0" borderId="31" xfId="11" applyNumberFormat="1" applyFont="1" applyFill="1" applyBorder="1" applyAlignment="1">
      <alignment horizontal="center" vertical="center"/>
    </xf>
    <xf numFmtId="0" fontId="274" fillId="0" borderId="10" xfId="0" applyFont="1" applyBorder="1" applyAlignment="1">
      <alignment vertical="center" wrapText="1"/>
    </xf>
    <xf numFmtId="3" fontId="4" fillId="0" borderId="31" xfId="13" applyNumberFormat="1" applyFont="1" applyFill="1" applyBorder="1" applyAlignment="1">
      <alignment horizontal="right" vertical="center" wrapText="1"/>
    </xf>
    <xf numFmtId="3" fontId="4" fillId="0" borderId="31" xfId="11" applyNumberFormat="1" applyFont="1" applyFill="1" applyBorder="1" applyAlignment="1">
      <alignment horizontal="right" vertical="center" wrapText="1"/>
    </xf>
    <xf numFmtId="3" fontId="5" fillId="0" borderId="31" xfId="11" applyNumberFormat="1" applyFont="1" applyFill="1" applyBorder="1" applyAlignment="1">
      <alignment horizontal="right" vertical="center" wrapText="1"/>
    </xf>
    <xf numFmtId="3" fontId="4" fillId="0" borderId="31" xfId="11" quotePrefix="1" applyNumberFormat="1" applyFont="1" applyFill="1" applyBorder="1" applyAlignment="1">
      <alignment horizontal="right" vertical="center" wrapText="1"/>
    </xf>
    <xf numFmtId="3" fontId="205" fillId="0" borderId="10" xfId="0" applyNumberFormat="1" applyFont="1" applyFill="1" applyBorder="1" applyAlignment="1">
      <alignment horizontal="right" vertical="center"/>
    </xf>
    <xf numFmtId="3" fontId="275" fillId="0" borderId="31" xfId="11" applyNumberFormat="1" applyFont="1" applyFill="1" applyBorder="1" applyAlignment="1">
      <alignment horizontal="right" vertical="center" wrapText="1"/>
    </xf>
    <xf numFmtId="3" fontId="4" fillId="0" borderId="31" xfId="0" applyNumberFormat="1" applyFont="1" applyFill="1" applyBorder="1" applyAlignment="1">
      <alignment horizontal="right" vertical="center" wrapText="1"/>
    </xf>
    <xf numFmtId="168" fontId="4" fillId="0" borderId="31" xfId="16208" applyNumberFormat="1" applyFont="1" applyFill="1" applyBorder="1" applyAlignment="1">
      <alignment horizontal="right" vertical="center" wrapText="1"/>
    </xf>
    <xf numFmtId="0" fontId="114" fillId="0" borderId="0" xfId="4" applyFont="1" applyFill="1" applyAlignment="1">
      <alignment horizontal="center"/>
    </xf>
    <xf numFmtId="3" fontId="114" fillId="0" borderId="10" xfId="6229" applyNumberFormat="1" applyFont="1" applyFill="1" applyBorder="1" applyAlignment="1">
      <alignment horizontal="center" vertical="center" wrapText="1"/>
    </xf>
    <xf numFmtId="0" fontId="114" fillId="0" borderId="31" xfId="18" applyFont="1" applyFill="1" applyBorder="1" applyAlignment="1">
      <alignment horizontal="center" vertical="center" wrapText="1"/>
    </xf>
    <xf numFmtId="14" fontId="114" fillId="0" borderId="10" xfId="6229" applyNumberFormat="1" applyFont="1" applyFill="1" applyBorder="1" applyAlignment="1">
      <alignment horizontal="right" vertical="center" wrapText="1"/>
    </xf>
    <xf numFmtId="3" fontId="205" fillId="0" borderId="10" xfId="0" applyNumberFormat="1" applyFont="1" applyBorder="1" applyAlignment="1">
      <alignment vertical="center"/>
    </xf>
    <xf numFmtId="0" fontId="114" fillId="0" borderId="10" xfId="16232" applyFont="1" applyBorder="1" applyAlignment="1">
      <alignment horizontal="center" vertical="top" wrapText="1"/>
    </xf>
    <xf numFmtId="0" fontId="273" fillId="0" borderId="10" xfId="0" applyFont="1" applyBorder="1" applyAlignment="1">
      <alignment horizontal="center" vertical="center" wrapText="1"/>
    </xf>
    <xf numFmtId="0" fontId="273" fillId="0" borderId="10" xfId="0" applyFont="1" applyBorder="1" applyAlignment="1">
      <alignment horizontal="right" vertical="center" wrapText="1"/>
    </xf>
    <xf numFmtId="49" fontId="273" fillId="0" borderId="10" xfId="0" applyNumberFormat="1" applyFont="1" applyBorder="1" applyAlignment="1">
      <alignment horizontal="center" vertical="center"/>
    </xf>
    <xf numFmtId="37" fontId="276" fillId="0" borderId="10" xfId="4311" applyNumberFormat="1" applyFont="1" applyFill="1" applyBorder="1" applyAlignment="1">
      <alignment horizontal="right" vertical="center" wrapText="1"/>
    </xf>
    <xf numFmtId="1" fontId="114" fillId="0" borderId="210" xfId="11" applyNumberFormat="1" applyFont="1" applyFill="1" applyBorder="1" applyAlignment="1">
      <alignment horizontal="left" vertical="center" wrapText="1"/>
    </xf>
    <xf numFmtId="1" fontId="114" fillId="0" borderId="210" xfId="11" applyNumberFormat="1" applyFont="1" applyFill="1" applyBorder="1" applyAlignment="1">
      <alignment horizontal="center" vertical="center" wrapText="1"/>
    </xf>
    <xf numFmtId="3" fontId="114" fillId="0" borderId="210" xfId="11" quotePrefix="1" applyNumberFormat="1" applyFont="1" applyFill="1" applyBorder="1" applyAlignment="1">
      <alignment horizontal="center" vertical="center" wrapText="1"/>
    </xf>
    <xf numFmtId="3" fontId="4" fillId="0" borderId="210" xfId="11" applyNumberFormat="1" applyFont="1" applyFill="1" applyBorder="1" applyAlignment="1">
      <alignment horizontal="right" vertical="center" wrapText="1"/>
    </xf>
    <xf numFmtId="3" fontId="5" fillId="0" borderId="210" xfId="11" applyNumberFormat="1" applyFont="1" applyFill="1" applyBorder="1" applyAlignment="1">
      <alignment horizontal="right" vertical="center" wrapText="1"/>
    </xf>
    <xf numFmtId="3" fontId="5" fillId="0" borderId="13" xfId="11" applyNumberFormat="1" applyFont="1" applyFill="1" applyBorder="1" applyAlignment="1">
      <alignment horizontal="center" vertical="center" wrapText="1"/>
    </xf>
    <xf numFmtId="3" fontId="5" fillId="0" borderId="14" xfId="11" applyNumberFormat="1" applyFont="1" applyFill="1" applyBorder="1" applyAlignment="1">
      <alignment horizontal="center" vertical="center" wrapText="1"/>
    </xf>
    <xf numFmtId="3" fontId="5" fillId="0" borderId="15" xfId="11" applyNumberFormat="1" applyFont="1" applyFill="1" applyBorder="1" applyAlignment="1">
      <alignment horizontal="center" vertical="center" wrapText="1"/>
    </xf>
    <xf numFmtId="3" fontId="5" fillId="0" borderId="16" xfId="11" applyNumberFormat="1" applyFont="1" applyFill="1" applyBorder="1" applyAlignment="1">
      <alignment horizontal="center" vertical="center" wrapText="1"/>
    </xf>
    <xf numFmtId="3" fontId="5" fillId="0" borderId="17" xfId="11" applyNumberFormat="1" applyFont="1" applyFill="1" applyBorder="1" applyAlignment="1">
      <alignment horizontal="center" vertical="center" wrapText="1"/>
    </xf>
    <xf numFmtId="3" fontId="5" fillId="0" borderId="18" xfId="11" applyNumberFormat="1" applyFont="1" applyFill="1" applyBorder="1" applyAlignment="1">
      <alignment horizontal="center" vertical="center" wrapText="1"/>
    </xf>
    <xf numFmtId="3" fontId="5" fillId="0" borderId="19" xfId="11" applyNumberFormat="1" applyFont="1" applyFill="1" applyBorder="1" applyAlignment="1">
      <alignment horizontal="center" vertical="center" wrapText="1"/>
    </xf>
    <xf numFmtId="3" fontId="5" fillId="0" borderId="12" xfId="11" applyNumberFormat="1" applyFont="1" applyFill="1" applyBorder="1" applyAlignment="1">
      <alignment horizontal="center" vertical="center" wrapText="1"/>
    </xf>
    <xf numFmtId="3" fontId="5" fillId="0" borderId="20" xfId="11" applyNumberFormat="1" applyFont="1" applyFill="1" applyBorder="1" applyAlignment="1">
      <alignment horizontal="center" vertical="center" wrapText="1"/>
    </xf>
    <xf numFmtId="3" fontId="5" fillId="0" borderId="21" xfId="11" applyNumberFormat="1" applyFont="1" applyFill="1" applyBorder="1" applyAlignment="1">
      <alignment horizontal="center" vertical="center" wrapText="1"/>
    </xf>
    <xf numFmtId="3" fontId="5" fillId="0" borderId="22" xfId="11" applyNumberFormat="1" applyFont="1" applyFill="1" applyBorder="1" applyAlignment="1">
      <alignment horizontal="center" vertical="center" wrapText="1"/>
    </xf>
    <xf numFmtId="3" fontId="5" fillId="0" borderId="23" xfId="11" applyNumberFormat="1" applyFont="1" applyFill="1" applyBorder="1" applyAlignment="1">
      <alignment horizontal="center" vertical="center" wrapText="1"/>
    </xf>
    <xf numFmtId="1" fontId="5" fillId="0" borderId="0" xfId="11" applyNumberFormat="1" applyFont="1" applyFill="1" applyAlignment="1">
      <alignment horizontal="center" vertical="center" wrapText="1"/>
    </xf>
    <xf numFmtId="49" fontId="5" fillId="0" borderId="13" xfId="11" applyNumberFormat="1" applyFont="1" applyFill="1" applyBorder="1" applyAlignment="1">
      <alignment horizontal="center" vertical="center" wrapText="1"/>
    </xf>
    <xf numFmtId="1" fontId="7" fillId="0" borderId="0" xfId="11" applyNumberFormat="1" applyFont="1" applyFill="1" applyAlignment="1">
      <alignment horizontal="center" vertical="center" wrapText="1"/>
    </xf>
    <xf numFmtId="49" fontId="156" fillId="0" borderId="13" xfId="11" applyNumberFormat="1" applyFont="1" applyFill="1" applyBorder="1" applyAlignment="1">
      <alignment horizontal="center" vertical="center" wrapText="1"/>
    </xf>
    <xf numFmtId="49" fontId="156" fillId="0" borderId="12" xfId="11" applyNumberFormat="1" applyFont="1" applyFill="1" applyBorder="1" applyAlignment="1">
      <alignment horizontal="center" vertical="center" wrapText="1"/>
    </xf>
    <xf numFmtId="3" fontId="156" fillId="0" borderId="13" xfId="11" applyNumberFormat="1" applyFont="1" applyFill="1" applyBorder="1" applyAlignment="1">
      <alignment horizontal="center" vertical="center" wrapText="1"/>
    </xf>
    <xf numFmtId="3" fontId="156" fillId="0" borderId="12" xfId="11" applyNumberFormat="1" applyFont="1" applyFill="1" applyBorder="1" applyAlignment="1">
      <alignment horizontal="center" vertical="center" wrapText="1"/>
    </xf>
    <xf numFmtId="3" fontId="156" fillId="0" borderId="14" xfId="11" applyNumberFormat="1" applyFont="1" applyFill="1" applyBorder="1" applyAlignment="1">
      <alignment horizontal="center" vertical="center" wrapText="1"/>
    </xf>
    <xf numFmtId="3" fontId="156" fillId="0" borderId="15" xfId="11" applyNumberFormat="1" applyFont="1" applyFill="1" applyBorder="1" applyAlignment="1">
      <alignment horizontal="center" vertical="center" wrapText="1"/>
    </xf>
    <xf numFmtId="3" fontId="156" fillId="0" borderId="16" xfId="11" applyNumberFormat="1" applyFont="1" applyFill="1" applyBorder="1" applyAlignment="1">
      <alignment horizontal="center" vertical="center" wrapText="1"/>
    </xf>
    <xf numFmtId="3" fontId="156" fillId="0" borderId="17" xfId="11" applyNumberFormat="1" applyFont="1" applyFill="1" applyBorder="1" applyAlignment="1">
      <alignment horizontal="center" vertical="center" wrapText="1"/>
    </xf>
    <xf numFmtId="3" fontId="156" fillId="0" borderId="18" xfId="11" applyNumberFormat="1" applyFont="1" applyFill="1" applyBorder="1" applyAlignment="1">
      <alignment horizontal="center" vertical="center" wrapText="1"/>
    </xf>
    <xf numFmtId="3" fontId="156" fillId="0" borderId="19" xfId="11" applyNumberFormat="1" applyFont="1" applyFill="1" applyBorder="1" applyAlignment="1">
      <alignment horizontal="center" vertical="center" wrapText="1"/>
    </xf>
    <xf numFmtId="3" fontId="156" fillId="0" borderId="20" xfId="11" applyNumberFormat="1" applyFont="1" applyFill="1" applyBorder="1" applyAlignment="1">
      <alignment horizontal="center" vertical="center" wrapText="1"/>
    </xf>
    <xf numFmtId="3" fontId="156" fillId="0" borderId="21" xfId="11" applyNumberFormat="1" applyFont="1" applyFill="1" applyBorder="1" applyAlignment="1">
      <alignment horizontal="center" vertical="center" wrapText="1"/>
    </xf>
    <xf numFmtId="3" fontId="156" fillId="0" borderId="22" xfId="11" applyNumberFormat="1" applyFont="1" applyFill="1" applyBorder="1" applyAlignment="1">
      <alignment horizontal="center" vertical="center" wrapText="1"/>
    </xf>
    <xf numFmtId="3" fontId="156" fillId="0" borderId="23" xfId="11" applyNumberFormat="1" applyFont="1" applyFill="1" applyBorder="1" applyAlignment="1">
      <alignment horizontal="center" vertical="center" wrapText="1"/>
    </xf>
    <xf numFmtId="3" fontId="156" fillId="0" borderId="28" xfId="11" applyNumberFormat="1" applyFont="1" applyFill="1" applyBorder="1" applyAlignment="1">
      <alignment horizontal="center" vertical="center" wrapText="1"/>
    </xf>
    <xf numFmtId="1" fontId="13" fillId="0" borderId="0" xfId="11" applyNumberFormat="1" applyFont="1" applyFill="1" applyAlignment="1">
      <alignment horizontal="center" vertical="center" wrapText="1"/>
    </xf>
  </cellXfs>
  <cellStyles count="16233">
    <cellStyle name="_x0001_" xfId="22"/>
    <cellStyle name="          _x000a__x000a_shell=progman.exe_x000a__x000a_m" xfId="23"/>
    <cellStyle name="          _x000a__x000a_shell=progman.exe_x000a__x000a_m 2" xfId="24"/>
    <cellStyle name="          _x000d__x000a_shell=progman.exe_x000d__x000a_m" xfId="25"/>
    <cellStyle name="          _x000d__x000a_shell=progman.exe_x000d__x000a_m 2" xfId="26"/>
    <cellStyle name="          _x000d__x000a_shell=progman.exe_x000d__x000a_m 3" xfId="27"/>
    <cellStyle name="          _x000d__x000a_shell=progman.exe_x000d__x000a_m_bao_cao" xfId="28"/>
    <cellStyle name="          _x000d__x000d_shell=progman.exe_x000d__x000d_m" xfId="29"/>
    <cellStyle name="          _x005f_x000d__x005f_x000a_shell=progman.exe_x005f_x000d__x005f_x000a_m" xfId="30"/>
    <cellStyle name=" (2)" xfId="31"/>
    <cellStyle name="_x000a__x000a_JournalTemplate=C:\COMFO\CTALK\JOURSTD.TPL_x000a__x000a_LbStateAddress=3 3 0 251 1 89 2 311_x000a__x000a_LbStateJou" xfId="32"/>
    <cellStyle name="_x000d__x000a_JournalTemplate=C:\COMFO\CTALK\JOURSTD.TPL_x000d__x000a_LbStateAddress=3 3 0 251 1 89 2 311_x000d__x000a_LbStateJou" xfId="33"/>
    <cellStyle name="_x000d__x000a_JournalTemplate=C:\COMFO\CTALK\JOURSTD.TPL_x000d__x000a_LbStateAddress=3 3 0 251 1 89 2 311_x000d__x000a_LbStateJou 2" xfId="34"/>
    <cellStyle name="_x000d__x000a_JournalTemplate=C:\COMFO\CTALK\JOURSTD.TPL_x000d__x000a_LbStateAddress=3 3 0 251 1 89 2 311_x000d__x000a_LbStateJou 3" xfId="35"/>
    <cellStyle name="#,##0" xfId="36"/>
    <cellStyle name="#,##0 10" xfId="15702"/>
    <cellStyle name="#,##0 11" xfId="16035"/>
    <cellStyle name="#,##0 12" xfId="16067"/>
    <cellStyle name="#,##0 13" xfId="16083"/>
    <cellStyle name="#,##0 14" xfId="16101"/>
    <cellStyle name="#,##0 15" xfId="16118"/>
    <cellStyle name="#,##0 16" xfId="16137"/>
    <cellStyle name="#,##0 17" xfId="16155"/>
    <cellStyle name="#,##0 18" xfId="16172"/>
    <cellStyle name="#,##0 19" xfId="16185"/>
    <cellStyle name="#,##0 2" xfId="37"/>
    <cellStyle name="#,##0 2 10" xfId="16034"/>
    <cellStyle name="#,##0 2 11" xfId="16065"/>
    <cellStyle name="#,##0 2 12" xfId="16081"/>
    <cellStyle name="#,##0 2 13" xfId="16099"/>
    <cellStyle name="#,##0 2 14" xfId="16116"/>
    <cellStyle name="#,##0 2 15" xfId="16135"/>
    <cellStyle name="#,##0 2 16" xfId="16153"/>
    <cellStyle name="#,##0 2 17" xfId="16171"/>
    <cellStyle name="#,##0 2 18" xfId="16184"/>
    <cellStyle name="#,##0 2 19" xfId="16203"/>
    <cellStyle name="#,##0 2 2" xfId="38"/>
    <cellStyle name="#,##0 2 2 10" xfId="16064"/>
    <cellStyle name="#,##0 2 2 11" xfId="16080"/>
    <cellStyle name="#,##0 2 2 12" xfId="16098"/>
    <cellStyle name="#,##0 2 2 13" xfId="16115"/>
    <cellStyle name="#,##0 2 2 14" xfId="16134"/>
    <cellStyle name="#,##0 2 2 15" xfId="16152"/>
    <cellStyle name="#,##0 2 2 16" xfId="16170"/>
    <cellStyle name="#,##0 2 2 17" xfId="16183"/>
    <cellStyle name="#,##0 2 2 18" xfId="16202"/>
    <cellStyle name="#,##0 2 2 19" xfId="16219"/>
    <cellStyle name="#,##0 2 2 2" xfId="39"/>
    <cellStyle name="#,##0 2 2 2 10" xfId="16079"/>
    <cellStyle name="#,##0 2 2 2 11" xfId="16097"/>
    <cellStyle name="#,##0 2 2 2 12" xfId="16114"/>
    <cellStyle name="#,##0 2 2 2 13" xfId="16133"/>
    <cellStyle name="#,##0 2 2 2 14" xfId="16151"/>
    <cellStyle name="#,##0 2 2 2 15" xfId="16169"/>
    <cellStyle name="#,##0 2 2 2 16" xfId="16182"/>
    <cellStyle name="#,##0 2 2 2 17" xfId="16201"/>
    <cellStyle name="#,##0 2 2 2 18" xfId="16218"/>
    <cellStyle name="#,##0 2 2 2 2" xfId="11146"/>
    <cellStyle name="#,##0 2 2 2 3" xfId="15421"/>
    <cellStyle name="#,##0 2 2 2 4" xfId="15559"/>
    <cellStyle name="#,##0 2 2 2 5" xfId="15610"/>
    <cellStyle name="#,##0 2 2 2 6" xfId="15633"/>
    <cellStyle name="#,##0 2 2 2 7" xfId="15699"/>
    <cellStyle name="#,##0 2 2 2 8" xfId="16032"/>
    <cellStyle name="#,##0 2 2 2 9" xfId="16063"/>
    <cellStyle name="#,##0 2 2 3" xfId="11145"/>
    <cellStyle name="#,##0 2 2 4" xfId="15422"/>
    <cellStyle name="#,##0 2 2 5" xfId="15560"/>
    <cellStyle name="#,##0 2 2 6" xfId="15611"/>
    <cellStyle name="#,##0 2 2 7" xfId="15634"/>
    <cellStyle name="#,##0 2 2 8" xfId="15700"/>
    <cellStyle name="#,##0 2 2 9" xfId="16033"/>
    <cellStyle name="#,##0 2 20" xfId="16220"/>
    <cellStyle name="#,##0 2 3" xfId="40"/>
    <cellStyle name="#,##0 2 3 10" xfId="16078"/>
    <cellStyle name="#,##0 2 3 11" xfId="16096"/>
    <cellStyle name="#,##0 2 3 12" xfId="16113"/>
    <cellStyle name="#,##0 2 3 13" xfId="16132"/>
    <cellStyle name="#,##0 2 3 14" xfId="16150"/>
    <cellStyle name="#,##0 2 3 15" xfId="16168"/>
    <cellStyle name="#,##0 2 3 16" xfId="16181"/>
    <cellStyle name="#,##0 2 3 17" xfId="16200"/>
    <cellStyle name="#,##0 2 3 18" xfId="16217"/>
    <cellStyle name="#,##0 2 3 2" xfId="11147"/>
    <cellStyle name="#,##0 2 3 3" xfId="15420"/>
    <cellStyle name="#,##0 2 3 4" xfId="15558"/>
    <cellStyle name="#,##0 2 3 5" xfId="15609"/>
    <cellStyle name="#,##0 2 3 6" xfId="15632"/>
    <cellStyle name="#,##0 2 3 7" xfId="15698"/>
    <cellStyle name="#,##0 2 3 8" xfId="16031"/>
    <cellStyle name="#,##0 2 3 9" xfId="16062"/>
    <cellStyle name="#,##0 2 4" xfId="11144"/>
    <cellStyle name="#,##0 2 5" xfId="15423"/>
    <cellStyle name="#,##0 2 6" xfId="15561"/>
    <cellStyle name="#,##0 2 7" xfId="15612"/>
    <cellStyle name="#,##0 2 8" xfId="15635"/>
    <cellStyle name="#,##0 2 9" xfId="15701"/>
    <cellStyle name="#,##0 20" xfId="16205"/>
    <cellStyle name="#,##0 21" xfId="16222"/>
    <cellStyle name="#,##0 3" xfId="41"/>
    <cellStyle name="#,##0 3 10" xfId="16061"/>
    <cellStyle name="#,##0 3 11" xfId="16077"/>
    <cellStyle name="#,##0 3 12" xfId="16095"/>
    <cellStyle name="#,##0 3 13" xfId="16112"/>
    <cellStyle name="#,##0 3 14" xfId="16131"/>
    <cellStyle name="#,##0 3 15" xfId="16149"/>
    <cellStyle name="#,##0 3 16" xfId="16167"/>
    <cellStyle name="#,##0 3 17" xfId="16180"/>
    <cellStyle name="#,##0 3 18" xfId="16199"/>
    <cellStyle name="#,##0 3 19" xfId="16216"/>
    <cellStyle name="#,##0 3 2" xfId="42"/>
    <cellStyle name="#,##0 3 2 10" xfId="16076"/>
    <cellStyle name="#,##0 3 2 11" xfId="16094"/>
    <cellStyle name="#,##0 3 2 12" xfId="16111"/>
    <cellStyle name="#,##0 3 2 13" xfId="16130"/>
    <cellStyle name="#,##0 3 2 14" xfId="16148"/>
    <cellStyle name="#,##0 3 2 15" xfId="16166"/>
    <cellStyle name="#,##0 3 2 16" xfId="16179"/>
    <cellStyle name="#,##0 3 2 17" xfId="16198"/>
    <cellStyle name="#,##0 3 2 18" xfId="16215"/>
    <cellStyle name="#,##0 3 2 2" xfId="11149"/>
    <cellStyle name="#,##0 3 2 3" xfId="15415"/>
    <cellStyle name="#,##0 3 2 4" xfId="15556"/>
    <cellStyle name="#,##0 3 2 5" xfId="15607"/>
    <cellStyle name="#,##0 3 2 6" xfId="15630"/>
    <cellStyle name="#,##0 3 2 7" xfId="15693"/>
    <cellStyle name="#,##0 3 2 8" xfId="16029"/>
    <cellStyle name="#,##0 3 2 9" xfId="16060"/>
    <cellStyle name="#,##0 3 3" xfId="11148"/>
    <cellStyle name="#,##0 3 4" xfId="15416"/>
    <cellStyle name="#,##0 3 5" xfId="15557"/>
    <cellStyle name="#,##0 3 6" xfId="15608"/>
    <cellStyle name="#,##0 3 7" xfId="15631"/>
    <cellStyle name="#,##0 3 8" xfId="15694"/>
    <cellStyle name="#,##0 3 9" xfId="16030"/>
    <cellStyle name="#,##0 4" xfId="43"/>
    <cellStyle name="#,##0 4 10" xfId="16075"/>
    <cellStyle name="#,##0 4 11" xfId="16093"/>
    <cellStyle name="#,##0 4 12" xfId="16110"/>
    <cellStyle name="#,##0 4 13" xfId="16129"/>
    <cellStyle name="#,##0 4 14" xfId="16147"/>
    <cellStyle name="#,##0 4 15" xfId="16165"/>
    <cellStyle name="#,##0 4 16" xfId="16178"/>
    <cellStyle name="#,##0 4 17" xfId="16197"/>
    <cellStyle name="#,##0 4 18" xfId="16214"/>
    <cellStyle name="#,##0 4 2" xfId="11150"/>
    <cellStyle name="#,##0 4 3" xfId="15414"/>
    <cellStyle name="#,##0 4 4" xfId="15555"/>
    <cellStyle name="#,##0 4 5" xfId="15606"/>
    <cellStyle name="#,##0 4 6" xfId="15629"/>
    <cellStyle name="#,##0 4 7" xfId="15692"/>
    <cellStyle name="#,##0 4 8" xfId="16028"/>
    <cellStyle name="#,##0 4 9" xfId="16059"/>
    <cellStyle name="#,##0 5" xfId="11143"/>
    <cellStyle name="#,##0 6" xfId="15424"/>
    <cellStyle name="#,##0 7" xfId="15562"/>
    <cellStyle name="#,##0 8" xfId="15613"/>
    <cellStyle name="#,##0 9" xfId="15636"/>
    <cellStyle name="." xfId="44"/>
    <cellStyle name=". 2" xfId="45"/>
    <cellStyle name=". 3" xfId="46"/>
    <cellStyle name=". 3 2" xfId="47"/>
    <cellStyle name=". 3 3" xfId="48"/>
    <cellStyle name=". 3 4" xfId="49"/>
    <cellStyle name=".d©y" xfId="50"/>
    <cellStyle name=".d©y 2" xfId="51"/>
    <cellStyle name="??" xfId="52"/>
    <cellStyle name="?? [ - ??1" xfId="53"/>
    <cellStyle name="?? [ - ??2" xfId="54"/>
    <cellStyle name="?? [ - ??3" xfId="55"/>
    <cellStyle name="?? [ - ??4" xfId="56"/>
    <cellStyle name="?? [ - ??5" xfId="57"/>
    <cellStyle name="?? [ - ??6" xfId="58"/>
    <cellStyle name="?? [ - ??7" xfId="59"/>
    <cellStyle name="?? [ - ??8" xfId="60"/>
    <cellStyle name="?? [0.00]_      " xfId="61"/>
    <cellStyle name="?? [0]" xfId="62"/>
    <cellStyle name="?? [0] 2" xfId="63"/>
    <cellStyle name="?? [0] 3" xfId="64"/>
    <cellStyle name="?? [0] 3 2" xfId="65"/>
    <cellStyle name="?? 2" xfId="66"/>
    <cellStyle name="?? 3" xfId="67"/>
    <cellStyle name="?? 4" xfId="68"/>
    <cellStyle name="?? 5" xfId="69"/>
    <cellStyle name="?? 6" xfId="70"/>
    <cellStyle name="?? 7" xfId="71"/>
    <cellStyle name="?? 8" xfId="72"/>
    <cellStyle name="?? 8 2" xfId="73"/>
    <cellStyle name="?_x001d_??%U©÷u&amp;H©÷9_x0008_? s_x000a__x0007__x0001__x0001_" xfId="74"/>
    <cellStyle name="?_x001d_??%U©÷u&amp;H©÷9_x0008_? s_x000a__x0007__x0001__x0001_ 10" xfId="75"/>
    <cellStyle name="?_x001d_??%U©÷u&amp;H©÷9_x0008_? s_x000a__x0007__x0001__x0001_ 10 2" xfId="76"/>
    <cellStyle name="?_x001d_??%U©÷u&amp;H©÷9_x0008_? s_x000a__x0007__x0001__x0001_ 11" xfId="77"/>
    <cellStyle name="?_x001d_??%U©÷u&amp;H©÷9_x0008_? s_x000a__x0007__x0001__x0001_ 11 2" xfId="78"/>
    <cellStyle name="?_x001d_??%U©÷u&amp;H©÷9_x0008_? s_x000a__x0007__x0001__x0001_ 12" xfId="79"/>
    <cellStyle name="?_x001d_??%U©÷u&amp;H©÷9_x0008_? s_x000a__x0007__x0001__x0001_ 12 2" xfId="80"/>
    <cellStyle name="?_x001d_??%U©÷u&amp;H©÷9_x0008_? s_x000a__x0007__x0001__x0001_ 13" xfId="81"/>
    <cellStyle name="?_x001d_??%U©÷u&amp;H©÷9_x0008_? s_x000a__x0007__x0001__x0001_ 13 2" xfId="82"/>
    <cellStyle name="?_x001d_??%U©÷u&amp;H©÷9_x0008_? s_x000a__x0007__x0001__x0001_ 14" xfId="83"/>
    <cellStyle name="?_x001d_??%U©÷u&amp;H©÷9_x0008_? s_x000a__x0007__x0001__x0001_ 14 2" xfId="84"/>
    <cellStyle name="?_x001d_??%U©÷u&amp;H©÷9_x0008_? s_x000a__x0007__x0001__x0001_ 15" xfId="85"/>
    <cellStyle name="?_x001d_??%U©÷u&amp;H©÷9_x0008_? s_x000a__x0007__x0001__x0001_ 15 2" xfId="86"/>
    <cellStyle name="?_x001d_??%U©÷u&amp;H©÷9_x0008_? s_x000a__x0007__x0001__x0001_ 16" xfId="87"/>
    <cellStyle name="?_x001d_??%U©÷u&amp;H©÷9_x0008_? s_x000a__x0007__x0001__x0001_ 2" xfId="88"/>
    <cellStyle name="?_x001d_??%U©÷u&amp;H©÷9_x0008_? s_x000a__x0007__x0001__x0001_ 2 2" xfId="89"/>
    <cellStyle name="?_x001d_??%U©÷u&amp;H©÷9_x0008_? s_x000a__x0007__x0001__x0001_ 3" xfId="90"/>
    <cellStyle name="?_x001d_??%U©÷u&amp;H©÷9_x0008_? s_x000a__x0007__x0001__x0001_ 3 2" xfId="91"/>
    <cellStyle name="?_x001d_??%U©÷u&amp;H©÷9_x0008_? s_x000a__x0007__x0001__x0001_ 4" xfId="92"/>
    <cellStyle name="?_x001d_??%U©÷u&amp;H©÷9_x0008_? s_x000a__x0007__x0001__x0001_ 4 2" xfId="93"/>
    <cellStyle name="?_x001d_??%U©÷u&amp;H©÷9_x0008_? s_x000a__x0007__x0001__x0001_ 5" xfId="94"/>
    <cellStyle name="?_x001d_??%U©÷u&amp;H©÷9_x0008_? s_x000a__x0007__x0001__x0001_ 5 2" xfId="95"/>
    <cellStyle name="?_x001d_??%U©÷u&amp;H©÷9_x0008_? s_x000a__x0007__x0001__x0001_ 6" xfId="96"/>
    <cellStyle name="?_x001d_??%U©÷u&amp;H©÷9_x0008_? s_x000a__x0007__x0001__x0001_ 6 2" xfId="97"/>
    <cellStyle name="?_x001d_??%U©÷u&amp;H©÷9_x0008_? s_x000a__x0007__x0001__x0001_ 7" xfId="98"/>
    <cellStyle name="?_x001d_??%U©÷u&amp;H©÷9_x0008_? s_x000a__x0007__x0001__x0001_ 7 2" xfId="99"/>
    <cellStyle name="?_x001d_??%U©÷u&amp;H©÷9_x0008_? s_x000a__x0007__x0001__x0001_ 8" xfId="100"/>
    <cellStyle name="?_x001d_??%U©÷u&amp;H©÷9_x0008_? s_x000a__x0007__x0001__x0001_ 8 2" xfId="101"/>
    <cellStyle name="?_x001d_??%U©÷u&amp;H©÷9_x0008_? s_x000a__x0007__x0001__x0001_ 9" xfId="102"/>
    <cellStyle name="?_x001d_??%U©÷u&amp;H©÷9_x0008_? s_x000a__x0007__x0001__x0001_ 9 2" xfId="103"/>
    <cellStyle name="???? [0.00]_      " xfId="104"/>
    <cellStyle name="??????" xfId="105"/>
    <cellStyle name="?????? 2" xfId="106"/>
    <cellStyle name="????_      " xfId="107"/>
    <cellStyle name="???[0]_?? DI" xfId="108"/>
    <cellStyle name="???_?? DI" xfId="109"/>
    <cellStyle name="??[0]_BRE" xfId="110"/>
    <cellStyle name="??_      " xfId="111"/>
    <cellStyle name="??A? [0]_laroux_1_¸???™? " xfId="112"/>
    <cellStyle name="??A?_laroux_1_¸???™? " xfId="113"/>
    <cellStyle name="?_x005f_x001d_??%U©÷u&amp;H©÷9_x005f_x0008_? s_x005f_x000a__x005f_x0007__x005f_x0001__x005f_x0001_" xfId="114"/>
    <cellStyle name="?_x005f_x001d_??%U©÷u&amp;H©÷9_x005f_x0008_? s_x005f_x000a__x005f_x0007__x005f_x0001__x005f_x0001_ 2" xfId="115"/>
    <cellStyle name="?_x005f_x001d_??%U©÷u&amp;H©÷9_x005f_x0008_?_x005f_x0009_s_x005f_x000a__x005f_x0007__x005f_x0001__x005f_x0001_" xfId="116"/>
    <cellStyle name="?_x005f_x001d_??%U©÷u&amp;H©÷9_x005f_x0008_?_x005f_x0009_s_x005f_x000a__x005f_x0007__x005f_x0001__x005f_x0001_ 2" xfId="117"/>
    <cellStyle name="?_x005f_x005f_x005f_x001d_??%U©÷u&amp;H©÷9_x005f_x005f_x005f_x0008_? s_x005f_x005f_x005f_x000a__x005f_x005f_x005f_x0007__x005f_x005f_x005f_x0001__x005f_x005f_x005f_x0001_" xfId="118"/>
    <cellStyle name="?_x005f_x005f_x005f_x001d_??%U©÷u&amp;H©÷9_x005f_x005f_x005f_x0008_? s_x005f_x005f_x005f_x000a__x005f_x005f_x005f_x0007__x005f_x005f_x005f_x0001__x005f_x005f_x005f_x0001_ 2" xfId="119"/>
    <cellStyle name="?¡±¢¥?_?¨ù??¢´¢¥_¢¬???¢â? " xfId="120"/>
    <cellStyle name="?”´?_?¼??¤´_¸???™? " xfId="121"/>
    <cellStyle name="_x0001_?¶æµ_x001b_ºß­ " xfId="122"/>
    <cellStyle name="?ðÇ%U?&amp;H?_x0008_?s_x000a__x0007__x0001__x0001_" xfId="123"/>
    <cellStyle name="?ðÇ%U?&amp;H?_x0008_?s_x000a__x0007__x0001__x0001_ 10" xfId="124"/>
    <cellStyle name="?ðÇ%U?&amp;H?_x0008_?s_x000a__x0007__x0001__x0001_ 10 2" xfId="125"/>
    <cellStyle name="?ðÇ%U?&amp;H?_x0008_?s_x000a__x0007__x0001__x0001_ 11" xfId="126"/>
    <cellStyle name="?ðÇ%U?&amp;H?_x0008_?s_x000a__x0007__x0001__x0001_ 11 2" xfId="127"/>
    <cellStyle name="?ðÇ%U?&amp;H?_x0008_?s_x000a__x0007__x0001__x0001_ 12" xfId="128"/>
    <cellStyle name="?ðÇ%U?&amp;H?_x0008_?s_x000a__x0007__x0001__x0001_ 12 2" xfId="129"/>
    <cellStyle name="?ðÇ%U?&amp;H?_x0008_?s_x000a__x0007__x0001__x0001_ 13" xfId="130"/>
    <cellStyle name="?ðÇ%U?&amp;H?_x0008_?s_x000a__x0007__x0001__x0001_ 13 2" xfId="131"/>
    <cellStyle name="?ðÇ%U?&amp;H?_x0008_?s_x000a__x0007__x0001__x0001_ 14" xfId="132"/>
    <cellStyle name="?ðÇ%U?&amp;H?_x0008_?s_x000a__x0007__x0001__x0001_ 14 2" xfId="133"/>
    <cellStyle name="?ðÇ%U?&amp;H?_x0008_?s_x000a__x0007__x0001__x0001_ 15" xfId="134"/>
    <cellStyle name="?ðÇ%U?&amp;H?_x0008_?s_x000a__x0007__x0001__x0001_ 15 2" xfId="135"/>
    <cellStyle name="?ðÇ%U?&amp;H?_x0008_?s_x000a__x0007__x0001__x0001_ 16" xfId="136"/>
    <cellStyle name="?ðÇ%U?&amp;H?_x0008_?s_x000a__x0007__x0001__x0001_ 2" xfId="137"/>
    <cellStyle name="?ðÇ%U?&amp;H?_x0008_?s_x000a__x0007__x0001__x0001_ 2 2" xfId="138"/>
    <cellStyle name="?ðÇ%U?&amp;H?_x0008_?s_x000a__x0007__x0001__x0001_ 3" xfId="139"/>
    <cellStyle name="?ðÇ%U?&amp;H?_x0008_?s_x000a__x0007__x0001__x0001_ 3 2" xfId="140"/>
    <cellStyle name="?ðÇ%U?&amp;H?_x0008_?s_x000a__x0007__x0001__x0001_ 4" xfId="141"/>
    <cellStyle name="?ðÇ%U?&amp;H?_x0008_?s_x000a__x0007__x0001__x0001_ 4 2" xfId="142"/>
    <cellStyle name="?ðÇ%U?&amp;H?_x0008_?s_x000a__x0007__x0001__x0001_ 5" xfId="143"/>
    <cellStyle name="?ðÇ%U?&amp;H?_x0008_?s_x000a__x0007__x0001__x0001_ 5 2" xfId="144"/>
    <cellStyle name="?ðÇ%U?&amp;H?_x0008_?s_x000a__x0007__x0001__x0001_ 6" xfId="145"/>
    <cellStyle name="?ðÇ%U?&amp;H?_x0008_?s_x000a__x0007__x0001__x0001_ 6 2" xfId="146"/>
    <cellStyle name="?ðÇ%U?&amp;H?_x0008_?s_x000a__x0007__x0001__x0001_ 7" xfId="147"/>
    <cellStyle name="?ðÇ%U?&amp;H?_x0008_?s_x000a__x0007__x0001__x0001_ 7 2" xfId="148"/>
    <cellStyle name="?ðÇ%U?&amp;H?_x0008_?s_x000a__x0007__x0001__x0001_ 8" xfId="149"/>
    <cellStyle name="?ðÇ%U?&amp;H?_x0008_?s_x000a__x0007__x0001__x0001_ 8 2" xfId="150"/>
    <cellStyle name="?ðÇ%U?&amp;H?_x0008_?s_x000a__x0007__x0001__x0001_ 9" xfId="151"/>
    <cellStyle name="?ðÇ%U?&amp;H?_x0008_?s_x000a__x0007__x0001__x0001_ 9 2" xfId="152"/>
    <cellStyle name="?ðÇ%U?&amp;H?_x005f_x0008_?s_x005f_x000a__x005f_x0007__x005f_x0001__x005f_x0001_" xfId="153"/>
    <cellStyle name="?Heading " xfId="154"/>
    <cellStyle name="@ET_Style?.font5" xfId="155"/>
    <cellStyle name="[0]_Chi phÝ kh¸c_V" xfId="156"/>
    <cellStyle name="_!1 1 bao cao giao KH ve HTCMT vung TNB   12-12-2011" xfId="157"/>
    <cellStyle name="_x0001__!1 1 bao cao giao KH ve HTCMT vung TNB   12-12-2011" xfId="158"/>
    <cellStyle name="_!1 1 bao cao giao KH ve HTCMT vung TNB   12-12-2011 10" xfId="16177"/>
    <cellStyle name="_!1 1 bao cao giao KH ve HTCMT vung TNB   12-12-2011 11" xfId="16193"/>
    <cellStyle name="_!1 1 bao cao giao KH ve HTCMT vung TNB   12-12-2011 12" xfId="16210"/>
    <cellStyle name="_!1 1 bao cao giao KH ve HTCMT vung TNB   12-12-2011 2" xfId="15897"/>
    <cellStyle name="_!1 1 bao cao giao KH ve HTCMT vung TNB   12-12-2011 3" xfId="16047"/>
    <cellStyle name="_!1 1 bao cao giao KH ve HTCMT vung TNB   12-12-2011 4" xfId="16071"/>
    <cellStyle name="_!1 1 bao cao giao KH ve HTCMT vung TNB   12-12-2011 5" xfId="16089"/>
    <cellStyle name="_!1 1 bao cao giao KH ve HTCMT vung TNB   12-12-2011 6" xfId="16106"/>
    <cellStyle name="_!1 1 bao cao giao KH ve HTCMT vung TNB   12-12-2011 7" xfId="16125"/>
    <cellStyle name="_!1 1 bao cao giao KH ve HTCMT vung TNB   12-12-2011 8" xfId="16143"/>
    <cellStyle name="_!1 1 bao cao giao KH ve HTCMT vung TNB   12-12-2011 9" xfId="16161"/>
    <cellStyle name="_1 TONG HOP - CA NA" xfId="159"/>
    <cellStyle name="_123_DONG_THANH_Moi" xfId="160"/>
    <cellStyle name="_123_DONG_THANH_Moi 2" xfId="161"/>
    <cellStyle name="_123_DONG_THANH_Moi_!1 1 bao cao giao KH ve HTCMT vung TNB   12-12-2011" xfId="162"/>
    <cellStyle name="_123_DONG_THANH_Moi_!1 1 bao cao giao KH ve HTCMT vung TNB   12-12-2011 2" xfId="163"/>
    <cellStyle name="_123_DONG_THANH_Moi_KH TPCP vung TNB (03-1-2012)" xfId="164"/>
    <cellStyle name="_123_DONG_THANH_Moi_KH TPCP vung TNB (03-1-2012) 2" xfId="165"/>
    <cellStyle name="_8" xfId="166"/>
    <cellStyle name="_9" xfId="167"/>
    <cellStyle name="_Bang Chi tieu (2)" xfId="168"/>
    <cellStyle name="_BAO GIA NGAY 24-10-08 (co dam)" xfId="169"/>
    <cellStyle name="_x0001__bao_cao_CV3624_thang6-2011" xfId="170"/>
    <cellStyle name="_BC  NAM 2007" xfId="171"/>
    <cellStyle name="_BC CV 6403 BKHĐT" xfId="172"/>
    <cellStyle name="_BC thuc hien KH 2009" xfId="173"/>
    <cellStyle name="_BC thuc hien KH 2009 2" xfId="174"/>
    <cellStyle name="_BC thuc hien KH 2009_15_10_2013 BC nhu cau von doi ung ODA (2014-2016) ngay 15102013 Sua" xfId="175"/>
    <cellStyle name="_BC thuc hien KH 2009_15_10_2013 BC nhu cau von doi ung ODA (2014-2016) ngay 15102013 Sua 2" xfId="176"/>
    <cellStyle name="_BC thuc hien KH 2009_BC nhu cau von doi ung ODA nganh NN (BKH)" xfId="177"/>
    <cellStyle name="_BC thuc hien KH 2009_BC nhu cau von doi ung ODA nganh NN (BKH) 2" xfId="178"/>
    <cellStyle name="_BC thuc hien KH 2009_BC nhu cau von doi ung ODA nganh NN (BKH)_05-12  KH trung han 2016-2020 - Liem Thinh edited" xfId="179"/>
    <cellStyle name="_BC thuc hien KH 2009_BC nhu cau von doi ung ODA nganh NN (BKH)_05-12  KH trung han 2016-2020 - Liem Thinh edited 2" xfId="180"/>
    <cellStyle name="_BC thuc hien KH 2009_BC nhu cau von doi ung ODA nganh NN (BKH)_Copy of 05-12  KH trung han 2016-2020 - Liem Thinh edited (1)" xfId="181"/>
    <cellStyle name="_BC thuc hien KH 2009_BC nhu cau von doi ung ODA nganh NN (BKH)_Copy of 05-12  KH trung han 2016-2020 - Liem Thinh edited (1) 2" xfId="182"/>
    <cellStyle name="_BC thuc hien KH 2009_BC Tai co cau (bieu TH)" xfId="183"/>
    <cellStyle name="_BC thuc hien KH 2009_BC Tai co cau (bieu TH) 2" xfId="184"/>
    <cellStyle name="_BC thuc hien KH 2009_BC Tai co cau (bieu TH)_05-12  KH trung han 2016-2020 - Liem Thinh edited" xfId="185"/>
    <cellStyle name="_BC thuc hien KH 2009_BC Tai co cau (bieu TH)_05-12  KH trung han 2016-2020 - Liem Thinh edited 2" xfId="186"/>
    <cellStyle name="_BC thuc hien KH 2009_BC Tai co cau (bieu TH)_Copy of 05-12  KH trung han 2016-2020 - Liem Thinh edited (1)" xfId="187"/>
    <cellStyle name="_BC thuc hien KH 2009_BC Tai co cau (bieu TH)_Copy of 05-12  KH trung han 2016-2020 - Liem Thinh edited (1) 2" xfId="188"/>
    <cellStyle name="_BC thuc hien KH 2009_DK 2014-2015 final" xfId="189"/>
    <cellStyle name="_BC thuc hien KH 2009_DK 2014-2015 final 2" xfId="190"/>
    <cellStyle name="_BC thuc hien KH 2009_DK 2014-2015 final_05-12  KH trung han 2016-2020 - Liem Thinh edited" xfId="191"/>
    <cellStyle name="_BC thuc hien KH 2009_DK 2014-2015 final_05-12  KH trung han 2016-2020 - Liem Thinh edited 2" xfId="192"/>
    <cellStyle name="_BC thuc hien KH 2009_DK 2014-2015 final_Copy of 05-12  KH trung han 2016-2020 - Liem Thinh edited (1)" xfId="193"/>
    <cellStyle name="_BC thuc hien KH 2009_DK 2014-2015 final_Copy of 05-12  KH trung han 2016-2020 - Liem Thinh edited (1) 2" xfId="194"/>
    <cellStyle name="_BC thuc hien KH 2009_DK 2014-2015 new" xfId="195"/>
    <cellStyle name="_BC thuc hien KH 2009_DK 2014-2015 new 2" xfId="196"/>
    <cellStyle name="_BC thuc hien KH 2009_DK 2014-2015 new_05-12  KH trung han 2016-2020 - Liem Thinh edited" xfId="197"/>
    <cellStyle name="_BC thuc hien KH 2009_DK 2014-2015 new_05-12  KH trung han 2016-2020 - Liem Thinh edited 2" xfId="198"/>
    <cellStyle name="_BC thuc hien KH 2009_DK 2014-2015 new_Copy of 05-12  KH trung han 2016-2020 - Liem Thinh edited (1)" xfId="199"/>
    <cellStyle name="_BC thuc hien KH 2009_DK 2014-2015 new_Copy of 05-12  KH trung han 2016-2020 - Liem Thinh edited (1) 2" xfId="200"/>
    <cellStyle name="_BC thuc hien KH 2009_DK KH CBDT 2014 11-11-2013" xfId="201"/>
    <cellStyle name="_BC thuc hien KH 2009_DK KH CBDT 2014 11-11-2013 2" xfId="202"/>
    <cellStyle name="_BC thuc hien KH 2009_DK KH CBDT 2014 11-11-2013(1)" xfId="203"/>
    <cellStyle name="_BC thuc hien KH 2009_DK KH CBDT 2014 11-11-2013(1) 2" xfId="204"/>
    <cellStyle name="_BC thuc hien KH 2009_DK KH CBDT 2014 11-11-2013(1)_05-12  KH trung han 2016-2020 - Liem Thinh edited" xfId="205"/>
    <cellStyle name="_BC thuc hien KH 2009_DK KH CBDT 2014 11-11-2013(1)_05-12  KH trung han 2016-2020 - Liem Thinh edited 2" xfId="206"/>
    <cellStyle name="_BC thuc hien KH 2009_DK KH CBDT 2014 11-11-2013(1)_Copy of 05-12  KH trung han 2016-2020 - Liem Thinh edited (1)" xfId="207"/>
    <cellStyle name="_BC thuc hien KH 2009_DK KH CBDT 2014 11-11-2013(1)_Copy of 05-12  KH trung han 2016-2020 - Liem Thinh edited (1) 2" xfId="208"/>
    <cellStyle name="_BC thuc hien KH 2009_DK KH CBDT 2014 11-11-2013_05-12  KH trung han 2016-2020 - Liem Thinh edited" xfId="209"/>
    <cellStyle name="_BC thuc hien KH 2009_DK KH CBDT 2014 11-11-2013_05-12  KH trung han 2016-2020 - Liem Thinh edited 2" xfId="210"/>
    <cellStyle name="_BC thuc hien KH 2009_DK KH CBDT 2014 11-11-2013_Copy of 05-12  KH trung han 2016-2020 - Liem Thinh edited (1)" xfId="211"/>
    <cellStyle name="_BC thuc hien KH 2009_DK KH CBDT 2014 11-11-2013_Copy of 05-12  KH trung han 2016-2020 - Liem Thinh edited (1) 2" xfId="212"/>
    <cellStyle name="_BC thuc hien KH 2009_KH 2011-2015" xfId="213"/>
    <cellStyle name="_BC thuc hien KH 2009_KH 2011-2015 2" xfId="214"/>
    <cellStyle name="_BC thuc hien KH 2009_tai co cau dau tu (tong hop)1" xfId="215"/>
    <cellStyle name="_BC thuc hien KH 2009_tai co cau dau tu (tong hop)1 2" xfId="216"/>
    <cellStyle name="_BEN TRE" xfId="217"/>
    <cellStyle name="_BEN TRE 2" xfId="218"/>
    <cellStyle name="_x0001__Bieu 1-5- (bao cao ngay 24-6-2011) cua NS cap huyen va CT MTQG(1)" xfId="219"/>
    <cellStyle name="_x0001__Bieu DM 2012" xfId="220"/>
    <cellStyle name="_x0001__Bieu kem theo BC_LD UBND tinh (T7-2011)" xfId="221"/>
    <cellStyle name="_Bieu mau cong trinh khoi cong moi 3-4" xfId="222"/>
    <cellStyle name="_Bieu Tay Nam Bo 25-11" xfId="223"/>
    <cellStyle name="_Bieu tong hop nhu cau ung_Mien Trung" xfId="224"/>
    <cellStyle name="_Bieu tong hop nhu cau ung_Mien Trung_bao_cao_CV3624_thang6-2011" xfId="225"/>
    <cellStyle name="_Bieu tong hop nhu cau ung_Mien Trung_Bieu 1-5- (bao cao ngay 24-6-2011) cua NS cap huyen va CT MTQG(1)" xfId="226"/>
    <cellStyle name="_Bieu tong hop nhu cau ung_Mien Trung_Bieu DM 2012" xfId="227"/>
    <cellStyle name="_Bieu tong hop nhu cau ung_Mien Trung_Bieu4" xfId="228"/>
    <cellStyle name="_Bieu tong hop nhu cau ung_Mien Trung_Cong trinh mo moi nam 2011 (HOP NGAY 14.6.2011)" xfId="229"/>
    <cellStyle name="_Bieu tong hop nhu cau ung_Mien Trung_CÔNGVĂNĐẾN_NĂM2011" xfId="230"/>
    <cellStyle name="_Bieu tong hop nhu cau ung_Mien Trung_DM công trinh cat giam chuyen theo NQ83 (T6)" xfId="231"/>
    <cellStyle name="_Bieu tong hop nhu cau ung_Mien Trung_Nghị quyet  83" xfId="232"/>
    <cellStyle name="_Bieu tong hop nhu cau ung_Mien Trung_Nhu cau no tiep Nuoc sach(1)" xfId="233"/>
    <cellStyle name="_Bieu tong hop nhu cau ung_Mien Trung_Phan khai 25 ty.11.2010 (P.DN)" xfId="234"/>
    <cellStyle name="_Bieu tong hop nhu cau ung_Mien Trung_Sheet5" xfId="235"/>
    <cellStyle name="_Bieu tong hop nhu cau ung_Mien Trung_Tay Nguyen nhu cau du an KCM TPCP 2012 (7-2012)(1)" xfId="236"/>
    <cellStyle name="_Bieu tong hop nhu cau ung_Mien Trung_Tổng hợp_XDCB_năm_2011(triet Anh)" xfId="237"/>
    <cellStyle name="_Bieu ung von 2011 NSNN - TPCP vung DBSClong (10-6-2010)" xfId="238"/>
    <cellStyle name="_Bieu ung von 2011 NSNN - TPCP vung DBSClong (10-6-2010)_bao_cao_CV3624_thang6-2011" xfId="239"/>
    <cellStyle name="_Bieu ung von 2011 NSNN - TPCP vung DBSClong (10-6-2010)_Bieu 1-5- (bao cao ngay 24-6-2011) cua NS cap huyen va CT MTQG(1)" xfId="240"/>
    <cellStyle name="_Bieu ung von 2011 NSNN - TPCP vung DBSClong (10-6-2010)_Bieu DM 2012" xfId="241"/>
    <cellStyle name="_Bieu ung von 2011 NSNN - TPCP vung DBSClong (10-6-2010)_Bieu4" xfId="242"/>
    <cellStyle name="_Bieu ung von 2011 NSNN - TPCP vung DBSClong (10-6-2010)_Cong trinh mo moi nam 2011 (HOP NGAY 14.6.2011)" xfId="243"/>
    <cellStyle name="_Bieu ung von 2011 NSNN - TPCP vung DBSClong (10-6-2010)_CÔNGVĂNĐẾN_NĂM2011" xfId="244"/>
    <cellStyle name="_Bieu ung von 2011 NSNN - TPCP vung DBSClong (10-6-2010)_DM công trinh cat giam chuyen theo NQ83 (T6)" xfId="245"/>
    <cellStyle name="_Bieu ung von 2011 NSNN - TPCP vung DBSClong (10-6-2010)_Nghị quyet  83" xfId="246"/>
    <cellStyle name="_Bieu ung von 2011 NSNN - TPCP vung DBSClong (10-6-2010)_Nhu cau no tiep Nuoc sach(1)" xfId="247"/>
    <cellStyle name="_Bieu ung von 2011 NSNN - TPCP vung DBSClong (10-6-2010)_Phan khai 25 ty.11.2010 (P.DN)" xfId="248"/>
    <cellStyle name="_Bieu ung von 2011 NSNN - TPCP vung DBSClong (10-6-2010)_Sheet5" xfId="249"/>
    <cellStyle name="_Bieu ung von 2011 NSNN - TPCP vung DBSClong (10-6-2010)_Tay Nguyen nhu cau du an KCM TPCP 2012 (7-2012)(1)" xfId="250"/>
    <cellStyle name="_Bieu ung von 2011 NSNN - TPCP vung DBSClong (10-6-2010)_Tổng hợp_XDCB_năm_2011(triet Anh)" xfId="251"/>
    <cellStyle name="_Bieu3ODA" xfId="252"/>
    <cellStyle name="_Bieu3ODA 2" xfId="253"/>
    <cellStyle name="_Bieu3ODA_1" xfId="254"/>
    <cellStyle name="_x0001__Bieu4" xfId="255"/>
    <cellStyle name="_Bieu4HTMT" xfId="256"/>
    <cellStyle name="_Bieu4HTMT 2" xfId="257"/>
    <cellStyle name="_Bieu4HTMT_!1 1 bao cao giao KH ve HTCMT vung TNB   12-12-2011" xfId="258"/>
    <cellStyle name="_Bieu4HTMT_!1 1 bao cao giao KH ve HTCMT vung TNB   12-12-2011 2" xfId="259"/>
    <cellStyle name="_Bieu4HTMT_KH TPCP vung TNB (03-1-2012)" xfId="260"/>
    <cellStyle name="_Bieu4HTMT_KH TPCP vung TNB (03-1-2012) 2" xfId="261"/>
    <cellStyle name="_Book1" xfId="262"/>
    <cellStyle name="_Book1 2" xfId="263"/>
    <cellStyle name="_Book1 3" xfId="264"/>
    <cellStyle name="_Book1_!1 1 bao cao giao KH ve HTCMT vung TNB   12-12-2011" xfId="265"/>
    <cellStyle name="_Book1_!1 1 bao cao giao KH ve HTCMT vung TNB   12-12-2011 2" xfId="266"/>
    <cellStyle name="_Book1_1" xfId="267"/>
    <cellStyle name="_Book1_2" xfId="268"/>
    <cellStyle name="_Book1_2 2" xfId="269"/>
    <cellStyle name="_Book1_BC-QT-WB-dthao" xfId="270"/>
    <cellStyle name="_Book1_BC-QT-WB-dthao_05-12  KH trung han 2016-2020 - Liem Thinh edited" xfId="271"/>
    <cellStyle name="_Book1_BC-QT-WB-dthao_Copy of 05-12  KH trung han 2016-2020 - Liem Thinh edited (1)" xfId="272"/>
    <cellStyle name="_Book1_BC-QT-WB-dthao_KH TPCP 2016-2020 (tong hop)" xfId="273"/>
    <cellStyle name="_Book1_Bieu kem theo BC_LD UBND tinh (T7-2011)" xfId="274"/>
    <cellStyle name="_Book1_Bieu3ODA" xfId="275"/>
    <cellStyle name="_Book1_Bieu4HTMT" xfId="276"/>
    <cellStyle name="_Book1_Bieu4HTMT 2" xfId="277"/>
    <cellStyle name="_Book1_Bieu4HTMT_!1 1 bao cao giao KH ve HTCMT vung TNB   12-12-2011" xfId="278"/>
    <cellStyle name="_Book1_Bieu4HTMT_!1 1 bao cao giao KH ve HTCMT vung TNB   12-12-2011 2" xfId="279"/>
    <cellStyle name="_Book1_Bieu4HTMT_KH TPCP vung TNB (03-1-2012)" xfId="280"/>
    <cellStyle name="_Book1_Bieu4HTMT_KH TPCP vung TNB (03-1-2012) 2" xfId="281"/>
    <cellStyle name="_Book1_bo sung von KCH nam 2010 va Du an tre kho khan" xfId="282"/>
    <cellStyle name="_Book1_bo sung von KCH nam 2010 va Du an tre kho khan 2" xfId="283"/>
    <cellStyle name="_Book1_bo sung von KCH nam 2010 va Du an tre kho khan_!1 1 bao cao giao KH ve HTCMT vung TNB   12-12-2011" xfId="284"/>
    <cellStyle name="_Book1_bo sung von KCH nam 2010 va Du an tre kho khan_!1 1 bao cao giao KH ve HTCMT vung TNB   12-12-2011 2" xfId="285"/>
    <cellStyle name="_Book1_bo sung von KCH nam 2010 va Du an tre kho khan_KH TPCP vung TNB (03-1-2012)" xfId="286"/>
    <cellStyle name="_Book1_bo sung von KCH nam 2010 va Du an tre kho khan_KH TPCP vung TNB (03-1-2012) 2" xfId="287"/>
    <cellStyle name="_Book1_Book1" xfId="288"/>
    <cellStyle name="_Book1_cong hang rao" xfId="289"/>
    <cellStyle name="_Book1_cong hang rao 2" xfId="290"/>
    <cellStyle name="_Book1_cong hang rao_!1 1 bao cao giao KH ve HTCMT vung TNB   12-12-2011" xfId="291"/>
    <cellStyle name="_Book1_cong hang rao_!1 1 bao cao giao KH ve HTCMT vung TNB   12-12-2011 2" xfId="292"/>
    <cellStyle name="_Book1_cong hang rao_KH TPCP vung TNB (03-1-2012)" xfId="293"/>
    <cellStyle name="_Book1_cong hang rao_KH TPCP vung TNB (03-1-2012) 2" xfId="294"/>
    <cellStyle name="_Book1_danh muc chuan bi dau tu 2011 ngay 07-6-2011" xfId="295"/>
    <cellStyle name="_Book1_danh muc chuan bi dau tu 2011 ngay 07-6-2011 2" xfId="296"/>
    <cellStyle name="_Book1_danh muc chuan bi dau tu 2011 ngay 07-6-2011_!1 1 bao cao giao KH ve HTCMT vung TNB   12-12-2011" xfId="297"/>
    <cellStyle name="_Book1_danh muc chuan bi dau tu 2011 ngay 07-6-2011_!1 1 bao cao giao KH ve HTCMT vung TNB   12-12-2011 2" xfId="298"/>
    <cellStyle name="_Book1_danh muc chuan bi dau tu 2011 ngay 07-6-2011_KH TPCP vung TNB (03-1-2012)" xfId="299"/>
    <cellStyle name="_Book1_danh muc chuan bi dau tu 2011 ngay 07-6-2011_KH TPCP vung TNB (03-1-2012) 2" xfId="300"/>
    <cellStyle name="_Book1_Danh muc pbo nguon von XSKT, XDCB nam 2009 chuyen qua nam 2010" xfId="301"/>
    <cellStyle name="_Book1_Danh muc pbo nguon von XSKT, XDCB nam 2009 chuyen qua nam 2010 2" xfId="302"/>
    <cellStyle name="_Book1_Danh muc pbo nguon von XSKT, XDCB nam 2009 chuyen qua nam 2010_!1 1 bao cao giao KH ve HTCMT vung TNB   12-12-2011" xfId="303"/>
    <cellStyle name="_Book1_Danh muc pbo nguon von XSKT, XDCB nam 2009 chuyen qua nam 2010_!1 1 bao cao giao KH ve HTCMT vung TNB   12-12-2011 2" xfId="304"/>
    <cellStyle name="_Book1_Danh muc pbo nguon von XSKT, XDCB nam 2009 chuyen qua nam 2010_KH TPCP vung TNB (03-1-2012)" xfId="305"/>
    <cellStyle name="_Book1_Danh muc pbo nguon von XSKT, XDCB nam 2009 chuyen qua nam 2010_KH TPCP vung TNB (03-1-2012) 2" xfId="306"/>
    <cellStyle name="_Book1_dieu chinh KH 2011 ngay 26-5-2011111" xfId="307"/>
    <cellStyle name="_Book1_dieu chinh KH 2011 ngay 26-5-2011111 2" xfId="308"/>
    <cellStyle name="_Book1_dieu chinh KH 2011 ngay 26-5-2011111_!1 1 bao cao giao KH ve HTCMT vung TNB   12-12-2011" xfId="309"/>
    <cellStyle name="_Book1_dieu chinh KH 2011 ngay 26-5-2011111_!1 1 bao cao giao KH ve HTCMT vung TNB   12-12-2011 2" xfId="310"/>
    <cellStyle name="_Book1_dieu chinh KH 2011 ngay 26-5-2011111_KH TPCP vung TNB (03-1-2012)" xfId="311"/>
    <cellStyle name="_Book1_dieu chinh KH 2011 ngay 26-5-2011111_KH TPCP vung TNB (03-1-2012) 2" xfId="312"/>
    <cellStyle name="_Book1_DS KCH PHAN BO VON NSDP NAM 2010" xfId="313"/>
    <cellStyle name="_Book1_DS KCH PHAN BO VON NSDP NAM 2010 2" xfId="314"/>
    <cellStyle name="_Book1_DS KCH PHAN BO VON NSDP NAM 2010_!1 1 bao cao giao KH ve HTCMT vung TNB   12-12-2011" xfId="315"/>
    <cellStyle name="_Book1_DS KCH PHAN BO VON NSDP NAM 2010_!1 1 bao cao giao KH ve HTCMT vung TNB   12-12-2011 2" xfId="316"/>
    <cellStyle name="_Book1_DS KCH PHAN BO VON NSDP NAM 2010_KH TPCP vung TNB (03-1-2012)" xfId="317"/>
    <cellStyle name="_Book1_DS KCH PHAN BO VON NSDP NAM 2010_KH TPCP vung TNB (03-1-2012) 2" xfId="318"/>
    <cellStyle name="_Book1_Gia Lai nhu cau moi GTTL 2012 TPCP" xfId="319"/>
    <cellStyle name="_Book1_giao KH 2011 ngay 10-12-2010" xfId="320"/>
    <cellStyle name="_Book1_giao KH 2011 ngay 10-12-2010 2" xfId="321"/>
    <cellStyle name="_Book1_giao KH 2011 ngay 10-12-2010_!1 1 bao cao giao KH ve HTCMT vung TNB   12-12-2011" xfId="322"/>
    <cellStyle name="_Book1_giao KH 2011 ngay 10-12-2010_!1 1 bao cao giao KH ve HTCMT vung TNB   12-12-2011 2" xfId="323"/>
    <cellStyle name="_Book1_giao KH 2011 ngay 10-12-2010_KH TPCP vung TNB (03-1-2012)" xfId="324"/>
    <cellStyle name="_Book1_giao KH 2011 ngay 10-12-2010_KH TPCP vung TNB (03-1-2012) 2" xfId="325"/>
    <cellStyle name="_Book1_IN" xfId="326"/>
    <cellStyle name="_Book1_Kh ql62 (2010) 11-09" xfId="327"/>
    <cellStyle name="_Book1_Kh ql62 (2010) 11-09 2" xfId="328"/>
    <cellStyle name="_Book1_KH TPCP vung TNB (03-1-2012)" xfId="329"/>
    <cellStyle name="_Book1_Khung 2012" xfId="330"/>
    <cellStyle name="_Book1_Khung 2012 2" xfId="331"/>
    <cellStyle name="_Book1_khungxdkh2011" xfId="332"/>
    <cellStyle name="_Book1_kien giang 2" xfId="333"/>
    <cellStyle name="_Book1_kien giang 2 2" xfId="334"/>
    <cellStyle name="_Book1_phu luc tong ket tinh hinh TH giai doan 03-10 (ngay 30)" xfId="335"/>
    <cellStyle name="_Book1_phu luc tong ket tinh hinh TH giai doan 03-10 (ngay 30) 2" xfId="336"/>
    <cellStyle name="_Book1_phu luc tong ket tinh hinh TH giai doan 03-10 (ngay 30)_!1 1 bao cao giao KH ve HTCMT vung TNB   12-12-2011" xfId="337"/>
    <cellStyle name="_Book1_phu luc tong ket tinh hinh TH giai doan 03-10 (ngay 30)_!1 1 bao cao giao KH ve HTCMT vung TNB   12-12-2011 2" xfId="338"/>
    <cellStyle name="_Book1_phu luc tong ket tinh hinh TH giai doan 03-10 (ngay 30)_KH TPCP vung TNB (03-1-2012)" xfId="339"/>
    <cellStyle name="_Book1_phu luc tong ket tinh hinh TH giai doan 03-10 (ngay 30)_KH TPCP vung TNB (03-1-2012) 2" xfId="340"/>
    <cellStyle name="_Book1_Thop -XDCB-2011 - theo doi (a,Triet)" xfId="341"/>
    <cellStyle name="_C.cong+B.luong-Sanluong" xfId="342"/>
    <cellStyle name="_C.cong+B.luong-Sanluong 2" xfId="343"/>
    <cellStyle name="_cong hang rao" xfId="344"/>
    <cellStyle name="_x0001__Cong trinh mo moi nam 2011 (HOP NGAY 14.6.2011)" xfId="345"/>
    <cellStyle name="_x0001__CÔNGVĂNĐẾN_NĂM2011" xfId="346"/>
    <cellStyle name="_dien chieu sang" xfId="347"/>
    <cellStyle name="_DK KH 2009" xfId="348"/>
    <cellStyle name="_DK KH 2009 2" xfId="349"/>
    <cellStyle name="_DK KH 2009_15_10_2013 BC nhu cau von doi ung ODA (2014-2016) ngay 15102013 Sua" xfId="350"/>
    <cellStyle name="_DK KH 2009_15_10_2013 BC nhu cau von doi ung ODA (2014-2016) ngay 15102013 Sua 2" xfId="351"/>
    <cellStyle name="_DK KH 2009_BC nhu cau von doi ung ODA nganh NN (BKH)" xfId="352"/>
    <cellStyle name="_DK KH 2009_BC nhu cau von doi ung ODA nganh NN (BKH) 2" xfId="353"/>
    <cellStyle name="_DK KH 2009_BC nhu cau von doi ung ODA nganh NN (BKH)_05-12  KH trung han 2016-2020 - Liem Thinh edited" xfId="354"/>
    <cellStyle name="_DK KH 2009_BC nhu cau von doi ung ODA nganh NN (BKH)_05-12  KH trung han 2016-2020 - Liem Thinh edited 2" xfId="355"/>
    <cellStyle name="_DK KH 2009_BC nhu cau von doi ung ODA nganh NN (BKH)_Copy of 05-12  KH trung han 2016-2020 - Liem Thinh edited (1)" xfId="356"/>
    <cellStyle name="_DK KH 2009_BC nhu cau von doi ung ODA nganh NN (BKH)_Copy of 05-12  KH trung han 2016-2020 - Liem Thinh edited (1) 2" xfId="357"/>
    <cellStyle name="_DK KH 2009_BC Tai co cau (bieu TH)" xfId="358"/>
    <cellStyle name="_DK KH 2009_BC Tai co cau (bieu TH) 2" xfId="359"/>
    <cellStyle name="_DK KH 2009_BC Tai co cau (bieu TH)_05-12  KH trung han 2016-2020 - Liem Thinh edited" xfId="360"/>
    <cellStyle name="_DK KH 2009_BC Tai co cau (bieu TH)_05-12  KH trung han 2016-2020 - Liem Thinh edited 2" xfId="361"/>
    <cellStyle name="_DK KH 2009_BC Tai co cau (bieu TH)_Copy of 05-12  KH trung han 2016-2020 - Liem Thinh edited (1)" xfId="362"/>
    <cellStyle name="_DK KH 2009_BC Tai co cau (bieu TH)_Copy of 05-12  KH trung han 2016-2020 - Liem Thinh edited (1) 2" xfId="363"/>
    <cellStyle name="_DK KH 2009_DK 2014-2015 final" xfId="364"/>
    <cellStyle name="_DK KH 2009_DK 2014-2015 final 2" xfId="365"/>
    <cellStyle name="_DK KH 2009_DK 2014-2015 final_05-12  KH trung han 2016-2020 - Liem Thinh edited" xfId="366"/>
    <cellStyle name="_DK KH 2009_DK 2014-2015 final_05-12  KH trung han 2016-2020 - Liem Thinh edited 2" xfId="367"/>
    <cellStyle name="_DK KH 2009_DK 2014-2015 final_Copy of 05-12  KH trung han 2016-2020 - Liem Thinh edited (1)" xfId="368"/>
    <cellStyle name="_DK KH 2009_DK 2014-2015 final_Copy of 05-12  KH trung han 2016-2020 - Liem Thinh edited (1) 2" xfId="369"/>
    <cellStyle name="_DK KH 2009_DK 2014-2015 new" xfId="370"/>
    <cellStyle name="_DK KH 2009_DK 2014-2015 new 2" xfId="371"/>
    <cellStyle name="_DK KH 2009_DK 2014-2015 new_05-12  KH trung han 2016-2020 - Liem Thinh edited" xfId="372"/>
    <cellStyle name="_DK KH 2009_DK 2014-2015 new_05-12  KH trung han 2016-2020 - Liem Thinh edited 2" xfId="373"/>
    <cellStyle name="_DK KH 2009_DK 2014-2015 new_Copy of 05-12  KH trung han 2016-2020 - Liem Thinh edited (1)" xfId="374"/>
    <cellStyle name="_DK KH 2009_DK 2014-2015 new_Copy of 05-12  KH trung han 2016-2020 - Liem Thinh edited (1) 2" xfId="375"/>
    <cellStyle name="_DK KH 2009_DK KH CBDT 2014 11-11-2013" xfId="376"/>
    <cellStyle name="_DK KH 2009_DK KH CBDT 2014 11-11-2013 2" xfId="377"/>
    <cellStyle name="_DK KH 2009_DK KH CBDT 2014 11-11-2013(1)" xfId="378"/>
    <cellStyle name="_DK KH 2009_DK KH CBDT 2014 11-11-2013(1) 2" xfId="379"/>
    <cellStyle name="_DK KH 2009_DK KH CBDT 2014 11-11-2013(1)_05-12  KH trung han 2016-2020 - Liem Thinh edited" xfId="380"/>
    <cellStyle name="_DK KH 2009_DK KH CBDT 2014 11-11-2013(1)_05-12  KH trung han 2016-2020 - Liem Thinh edited 2" xfId="381"/>
    <cellStyle name="_DK KH 2009_DK KH CBDT 2014 11-11-2013(1)_Copy of 05-12  KH trung han 2016-2020 - Liem Thinh edited (1)" xfId="382"/>
    <cellStyle name="_DK KH 2009_DK KH CBDT 2014 11-11-2013(1)_Copy of 05-12  KH trung han 2016-2020 - Liem Thinh edited (1) 2" xfId="383"/>
    <cellStyle name="_DK KH 2009_DK KH CBDT 2014 11-11-2013_05-12  KH trung han 2016-2020 - Liem Thinh edited" xfId="384"/>
    <cellStyle name="_DK KH 2009_DK KH CBDT 2014 11-11-2013_05-12  KH trung han 2016-2020 - Liem Thinh edited 2" xfId="385"/>
    <cellStyle name="_DK KH 2009_DK KH CBDT 2014 11-11-2013_Copy of 05-12  KH trung han 2016-2020 - Liem Thinh edited (1)" xfId="386"/>
    <cellStyle name="_DK KH 2009_DK KH CBDT 2014 11-11-2013_Copy of 05-12  KH trung han 2016-2020 - Liem Thinh edited (1) 2" xfId="387"/>
    <cellStyle name="_DK KH 2009_KH 2011-2015" xfId="388"/>
    <cellStyle name="_DK KH 2009_KH 2011-2015 2" xfId="389"/>
    <cellStyle name="_DK KH 2009_tai co cau dau tu (tong hop)1" xfId="390"/>
    <cellStyle name="_DK KH 2009_tai co cau dau tu (tong hop)1 2" xfId="391"/>
    <cellStyle name="_DK KH 2010" xfId="392"/>
    <cellStyle name="_DK KH 2010 (BKH)" xfId="393"/>
    <cellStyle name="_DK KH 2010 (BKH) 2" xfId="394"/>
    <cellStyle name="_DK KH 2010 2" xfId="395"/>
    <cellStyle name="_DK KH 2010_15_10_2013 BC nhu cau von doi ung ODA (2014-2016) ngay 15102013 Sua" xfId="396"/>
    <cellStyle name="_DK KH 2010_15_10_2013 BC nhu cau von doi ung ODA (2014-2016) ngay 15102013 Sua 2" xfId="397"/>
    <cellStyle name="_DK KH 2010_BC nhu cau von doi ung ODA nganh NN (BKH)" xfId="398"/>
    <cellStyle name="_DK KH 2010_BC nhu cau von doi ung ODA nganh NN (BKH) 2" xfId="399"/>
    <cellStyle name="_DK KH 2010_BC nhu cau von doi ung ODA nganh NN (BKH)_05-12  KH trung han 2016-2020 - Liem Thinh edited" xfId="400"/>
    <cellStyle name="_DK KH 2010_BC nhu cau von doi ung ODA nganh NN (BKH)_05-12  KH trung han 2016-2020 - Liem Thinh edited 2" xfId="401"/>
    <cellStyle name="_DK KH 2010_BC nhu cau von doi ung ODA nganh NN (BKH)_Copy of 05-12  KH trung han 2016-2020 - Liem Thinh edited (1)" xfId="402"/>
    <cellStyle name="_DK KH 2010_BC nhu cau von doi ung ODA nganh NN (BKH)_Copy of 05-12  KH trung han 2016-2020 - Liem Thinh edited (1) 2" xfId="403"/>
    <cellStyle name="_DK KH 2010_BC Tai co cau (bieu TH)" xfId="404"/>
    <cellStyle name="_DK KH 2010_BC Tai co cau (bieu TH) 2" xfId="405"/>
    <cellStyle name="_DK KH 2010_BC Tai co cau (bieu TH)_05-12  KH trung han 2016-2020 - Liem Thinh edited" xfId="406"/>
    <cellStyle name="_DK KH 2010_BC Tai co cau (bieu TH)_05-12  KH trung han 2016-2020 - Liem Thinh edited 2" xfId="407"/>
    <cellStyle name="_DK KH 2010_BC Tai co cau (bieu TH)_Copy of 05-12  KH trung han 2016-2020 - Liem Thinh edited (1)" xfId="408"/>
    <cellStyle name="_DK KH 2010_BC Tai co cau (bieu TH)_Copy of 05-12  KH trung han 2016-2020 - Liem Thinh edited (1) 2" xfId="409"/>
    <cellStyle name="_DK KH 2010_DK 2014-2015 final" xfId="410"/>
    <cellStyle name="_DK KH 2010_DK 2014-2015 final 2" xfId="411"/>
    <cellStyle name="_DK KH 2010_DK 2014-2015 final_05-12  KH trung han 2016-2020 - Liem Thinh edited" xfId="412"/>
    <cellStyle name="_DK KH 2010_DK 2014-2015 final_05-12  KH trung han 2016-2020 - Liem Thinh edited 2" xfId="413"/>
    <cellStyle name="_DK KH 2010_DK 2014-2015 final_Copy of 05-12  KH trung han 2016-2020 - Liem Thinh edited (1)" xfId="414"/>
    <cellStyle name="_DK KH 2010_DK 2014-2015 final_Copy of 05-12  KH trung han 2016-2020 - Liem Thinh edited (1) 2" xfId="415"/>
    <cellStyle name="_DK KH 2010_DK 2014-2015 new" xfId="416"/>
    <cellStyle name="_DK KH 2010_DK 2014-2015 new 2" xfId="417"/>
    <cellStyle name="_DK KH 2010_DK 2014-2015 new_05-12  KH trung han 2016-2020 - Liem Thinh edited" xfId="418"/>
    <cellStyle name="_DK KH 2010_DK 2014-2015 new_05-12  KH trung han 2016-2020 - Liem Thinh edited 2" xfId="419"/>
    <cellStyle name="_DK KH 2010_DK 2014-2015 new_Copy of 05-12  KH trung han 2016-2020 - Liem Thinh edited (1)" xfId="420"/>
    <cellStyle name="_DK KH 2010_DK 2014-2015 new_Copy of 05-12  KH trung han 2016-2020 - Liem Thinh edited (1) 2" xfId="421"/>
    <cellStyle name="_DK KH 2010_DK KH CBDT 2014 11-11-2013" xfId="422"/>
    <cellStyle name="_DK KH 2010_DK KH CBDT 2014 11-11-2013 2" xfId="423"/>
    <cellStyle name="_DK KH 2010_DK KH CBDT 2014 11-11-2013(1)" xfId="424"/>
    <cellStyle name="_DK KH 2010_DK KH CBDT 2014 11-11-2013(1) 2" xfId="425"/>
    <cellStyle name="_DK KH 2010_DK KH CBDT 2014 11-11-2013(1)_05-12  KH trung han 2016-2020 - Liem Thinh edited" xfId="426"/>
    <cellStyle name="_DK KH 2010_DK KH CBDT 2014 11-11-2013(1)_05-12  KH trung han 2016-2020 - Liem Thinh edited 2" xfId="427"/>
    <cellStyle name="_DK KH 2010_DK KH CBDT 2014 11-11-2013(1)_Copy of 05-12  KH trung han 2016-2020 - Liem Thinh edited (1)" xfId="428"/>
    <cellStyle name="_DK KH 2010_DK KH CBDT 2014 11-11-2013(1)_Copy of 05-12  KH trung han 2016-2020 - Liem Thinh edited (1) 2" xfId="429"/>
    <cellStyle name="_DK KH 2010_DK KH CBDT 2014 11-11-2013_05-12  KH trung han 2016-2020 - Liem Thinh edited" xfId="430"/>
    <cellStyle name="_DK KH 2010_DK KH CBDT 2014 11-11-2013_05-12  KH trung han 2016-2020 - Liem Thinh edited 2" xfId="431"/>
    <cellStyle name="_DK KH 2010_DK KH CBDT 2014 11-11-2013_Copy of 05-12  KH trung han 2016-2020 - Liem Thinh edited (1)" xfId="432"/>
    <cellStyle name="_DK KH 2010_DK KH CBDT 2014 11-11-2013_Copy of 05-12  KH trung han 2016-2020 - Liem Thinh edited (1) 2" xfId="433"/>
    <cellStyle name="_DK KH 2010_KH 2011-2015" xfId="434"/>
    <cellStyle name="_DK KH 2010_KH 2011-2015 2" xfId="435"/>
    <cellStyle name="_DK KH 2010_tai co cau dau tu (tong hop)1" xfId="436"/>
    <cellStyle name="_DK KH 2010_tai co cau dau tu (tong hop)1 2" xfId="437"/>
    <cellStyle name="_DK TPCP 2010" xfId="438"/>
    <cellStyle name="_DK TPCP 2010 2" xfId="439"/>
    <cellStyle name="_x0001__DM công trinh cat giam chuyen theo NQ83 (T6)" xfId="440"/>
    <cellStyle name="_DO-D1500-KHONG CO TRONG DT" xfId="441"/>
    <cellStyle name="_Dong Thap" xfId="442"/>
    <cellStyle name="_Dong Thap 2" xfId="443"/>
    <cellStyle name="_DTDT BL-DL" xfId="444"/>
    <cellStyle name="_Du thau-Cty Anh Minh" xfId="445"/>
    <cellStyle name="_Duyet TK thay đôi" xfId="446"/>
    <cellStyle name="_Duyet TK thay đôi 2" xfId="447"/>
    <cellStyle name="_Duyet TK thay đôi_!1 1 bao cao giao KH ve HTCMT vung TNB   12-12-2011" xfId="448"/>
    <cellStyle name="_Duyet TK thay đôi_!1 1 bao cao giao KH ve HTCMT vung TNB   12-12-2011 2" xfId="449"/>
    <cellStyle name="_Duyet TK thay đôi_Bieu4HTMT" xfId="450"/>
    <cellStyle name="_Duyet TK thay đôi_Bieu4HTMT 2" xfId="451"/>
    <cellStyle name="_Duyet TK thay đôi_Bieu4HTMT_!1 1 bao cao giao KH ve HTCMT vung TNB   12-12-2011" xfId="452"/>
    <cellStyle name="_Duyet TK thay đôi_Bieu4HTMT_!1 1 bao cao giao KH ve HTCMT vung TNB   12-12-2011 2" xfId="453"/>
    <cellStyle name="_Duyet TK thay đôi_Bieu4HTMT_KH TPCP vung TNB (03-1-2012)" xfId="454"/>
    <cellStyle name="_Duyet TK thay đôi_Bieu4HTMT_KH TPCP vung TNB (03-1-2012) 2" xfId="455"/>
    <cellStyle name="_Duyet TK thay đôi_KH TPCP vung TNB (03-1-2012)" xfId="456"/>
    <cellStyle name="_Duyet TK thay đôi_KH TPCP vung TNB (03-1-2012) 2" xfId="457"/>
    <cellStyle name="_x0001__Gia Lai nhu cau moi GTTL 2012 TPCP" xfId="458"/>
    <cellStyle name="_GOITHAUSO2" xfId="459"/>
    <cellStyle name="_GOITHAUSO2 2" xfId="460"/>
    <cellStyle name="_GOITHAUSO3" xfId="461"/>
    <cellStyle name="_GOITHAUSO3 2" xfId="462"/>
    <cellStyle name="_GOITHAUSO4" xfId="463"/>
    <cellStyle name="_GOITHAUSO4 2" xfId="464"/>
    <cellStyle name="_GTGT 2003" xfId="465"/>
    <cellStyle name="_GTXD GOI 2" xfId="466"/>
    <cellStyle name="_GTXD GOI1" xfId="467"/>
    <cellStyle name="_GTXD GOI3" xfId="468"/>
    <cellStyle name="_Gui VU KH 5-5-09" xfId="469"/>
    <cellStyle name="_Gui VU KH 5-5-09_05-12  KH trung han 2016-2020 - Liem Thinh edited" xfId="470"/>
    <cellStyle name="_Gui VU KH 5-5-09_Copy of 05-12  KH trung han 2016-2020 - Liem Thinh edited (1)" xfId="471"/>
    <cellStyle name="_Gui VU KH 5-5-09_KH TPCP 2016-2020 (tong hop)" xfId="472"/>
    <cellStyle name="_HaHoa_TDT_DienCSang" xfId="473"/>
    <cellStyle name="_HaHoa_TDT_DienCSang 2" xfId="474"/>
    <cellStyle name="_HaHoa19-5-07" xfId="475"/>
    <cellStyle name="_HaHoa19-5-07 2" xfId="476"/>
    <cellStyle name="_Huong CHI tieu Nhiem vu CTMTQG 2014(1)" xfId="477"/>
    <cellStyle name="_Huong CHI tieu Nhiem vu CTMTQG 2014(1) 2" xfId="478"/>
    <cellStyle name="_IN" xfId="479"/>
    <cellStyle name="_IN 2" xfId="480"/>
    <cellStyle name="_IN_!1 1 bao cao giao KH ve HTCMT vung TNB   12-12-2011" xfId="481"/>
    <cellStyle name="_IN_!1 1 bao cao giao KH ve HTCMT vung TNB   12-12-2011 2" xfId="482"/>
    <cellStyle name="_IN_KH TPCP vung TNB (03-1-2012)" xfId="483"/>
    <cellStyle name="_IN_KH TPCP vung TNB (03-1-2012) 2" xfId="484"/>
    <cellStyle name="_Ke hoach von can doi ngan sach tinh (BC TV ngay 16.10.2015)" xfId="485"/>
    <cellStyle name="_KE KHAI THUE GTGT 2004" xfId="486"/>
    <cellStyle name="_KE KHAI THUE GTGT 2004_BCTC2004" xfId="487"/>
    <cellStyle name="_KH 2009" xfId="488"/>
    <cellStyle name="_KH 2009 2" xfId="489"/>
    <cellStyle name="_KH 2009_15_10_2013 BC nhu cau von doi ung ODA (2014-2016) ngay 15102013 Sua" xfId="490"/>
    <cellStyle name="_KH 2009_15_10_2013 BC nhu cau von doi ung ODA (2014-2016) ngay 15102013 Sua 2" xfId="491"/>
    <cellStyle name="_KH 2009_BC nhu cau von doi ung ODA nganh NN (BKH)" xfId="492"/>
    <cellStyle name="_KH 2009_BC nhu cau von doi ung ODA nganh NN (BKH) 2" xfId="493"/>
    <cellStyle name="_KH 2009_BC nhu cau von doi ung ODA nganh NN (BKH)_05-12  KH trung han 2016-2020 - Liem Thinh edited" xfId="494"/>
    <cellStyle name="_KH 2009_BC nhu cau von doi ung ODA nganh NN (BKH)_05-12  KH trung han 2016-2020 - Liem Thinh edited 2" xfId="495"/>
    <cellStyle name="_KH 2009_BC nhu cau von doi ung ODA nganh NN (BKH)_Copy of 05-12  KH trung han 2016-2020 - Liem Thinh edited (1)" xfId="496"/>
    <cellStyle name="_KH 2009_BC nhu cau von doi ung ODA nganh NN (BKH)_Copy of 05-12  KH trung han 2016-2020 - Liem Thinh edited (1) 2" xfId="497"/>
    <cellStyle name="_KH 2009_BC Tai co cau (bieu TH)" xfId="498"/>
    <cellStyle name="_KH 2009_BC Tai co cau (bieu TH) 2" xfId="499"/>
    <cellStyle name="_KH 2009_BC Tai co cau (bieu TH)_05-12  KH trung han 2016-2020 - Liem Thinh edited" xfId="500"/>
    <cellStyle name="_KH 2009_BC Tai co cau (bieu TH)_05-12  KH trung han 2016-2020 - Liem Thinh edited 2" xfId="501"/>
    <cellStyle name="_KH 2009_BC Tai co cau (bieu TH)_Copy of 05-12  KH trung han 2016-2020 - Liem Thinh edited (1)" xfId="502"/>
    <cellStyle name="_KH 2009_BC Tai co cau (bieu TH)_Copy of 05-12  KH trung han 2016-2020 - Liem Thinh edited (1) 2" xfId="503"/>
    <cellStyle name="_KH 2009_DK 2014-2015 final" xfId="504"/>
    <cellStyle name="_KH 2009_DK 2014-2015 final 2" xfId="505"/>
    <cellStyle name="_KH 2009_DK 2014-2015 final_05-12  KH trung han 2016-2020 - Liem Thinh edited" xfId="506"/>
    <cellStyle name="_KH 2009_DK 2014-2015 final_05-12  KH trung han 2016-2020 - Liem Thinh edited 2" xfId="507"/>
    <cellStyle name="_KH 2009_DK 2014-2015 final_Copy of 05-12  KH trung han 2016-2020 - Liem Thinh edited (1)" xfId="508"/>
    <cellStyle name="_KH 2009_DK 2014-2015 final_Copy of 05-12  KH trung han 2016-2020 - Liem Thinh edited (1) 2" xfId="509"/>
    <cellStyle name="_KH 2009_DK 2014-2015 new" xfId="510"/>
    <cellStyle name="_KH 2009_DK 2014-2015 new 2" xfId="511"/>
    <cellStyle name="_KH 2009_DK 2014-2015 new_05-12  KH trung han 2016-2020 - Liem Thinh edited" xfId="512"/>
    <cellStyle name="_KH 2009_DK 2014-2015 new_05-12  KH trung han 2016-2020 - Liem Thinh edited 2" xfId="513"/>
    <cellStyle name="_KH 2009_DK 2014-2015 new_Copy of 05-12  KH trung han 2016-2020 - Liem Thinh edited (1)" xfId="514"/>
    <cellStyle name="_KH 2009_DK 2014-2015 new_Copy of 05-12  KH trung han 2016-2020 - Liem Thinh edited (1) 2" xfId="515"/>
    <cellStyle name="_KH 2009_DK KH CBDT 2014 11-11-2013" xfId="516"/>
    <cellStyle name="_KH 2009_DK KH CBDT 2014 11-11-2013 2" xfId="517"/>
    <cellStyle name="_KH 2009_DK KH CBDT 2014 11-11-2013(1)" xfId="518"/>
    <cellStyle name="_KH 2009_DK KH CBDT 2014 11-11-2013(1) 2" xfId="519"/>
    <cellStyle name="_KH 2009_DK KH CBDT 2014 11-11-2013(1)_05-12  KH trung han 2016-2020 - Liem Thinh edited" xfId="520"/>
    <cellStyle name="_KH 2009_DK KH CBDT 2014 11-11-2013(1)_05-12  KH trung han 2016-2020 - Liem Thinh edited 2" xfId="521"/>
    <cellStyle name="_KH 2009_DK KH CBDT 2014 11-11-2013(1)_Copy of 05-12  KH trung han 2016-2020 - Liem Thinh edited (1)" xfId="522"/>
    <cellStyle name="_KH 2009_DK KH CBDT 2014 11-11-2013(1)_Copy of 05-12  KH trung han 2016-2020 - Liem Thinh edited (1) 2" xfId="523"/>
    <cellStyle name="_KH 2009_DK KH CBDT 2014 11-11-2013_05-12  KH trung han 2016-2020 - Liem Thinh edited" xfId="524"/>
    <cellStyle name="_KH 2009_DK KH CBDT 2014 11-11-2013_05-12  KH trung han 2016-2020 - Liem Thinh edited 2" xfId="525"/>
    <cellStyle name="_KH 2009_DK KH CBDT 2014 11-11-2013_Copy of 05-12  KH trung han 2016-2020 - Liem Thinh edited (1)" xfId="526"/>
    <cellStyle name="_KH 2009_DK KH CBDT 2014 11-11-2013_Copy of 05-12  KH trung han 2016-2020 - Liem Thinh edited (1) 2" xfId="527"/>
    <cellStyle name="_KH 2009_KH 2011-2015" xfId="528"/>
    <cellStyle name="_KH 2009_KH 2011-2015 2" xfId="529"/>
    <cellStyle name="_KH 2009_tai co cau dau tu (tong hop)1" xfId="530"/>
    <cellStyle name="_KH 2009_tai co cau dau tu (tong hop)1 2" xfId="531"/>
    <cellStyle name="_KH 2012 (TPCP) Bac Lieu (25-12-2011)" xfId="532"/>
    <cellStyle name="_Kh ql62 (2010) 11-09" xfId="533"/>
    <cellStyle name="_Kh ql62 (2010) 11-09 2" xfId="534"/>
    <cellStyle name="_KH TPCP 2010 17-3-10" xfId="535"/>
    <cellStyle name="_KH TPCP 2010 17-3-10 2" xfId="536"/>
    <cellStyle name="_KH TPCP vung TNB (03-1-2012)" xfId="537"/>
    <cellStyle name="_KH ung von cap bach 2009-Cuc NTTS de nghi (sua)" xfId="538"/>
    <cellStyle name="_KH ung von cap bach 2009-Cuc NTTS de nghi (sua) 2" xfId="539"/>
    <cellStyle name="_KH.DTC.gd2016-2020 tinh (T2-2015)" xfId="540"/>
    <cellStyle name="_KH.DTC.gd2016-2020 tinh (T2-2015) 2" xfId="541"/>
    <cellStyle name="_Khung 2012" xfId="542"/>
    <cellStyle name="_Khung 2012 2" xfId="543"/>
    <cellStyle name="_Khung nam 2010" xfId="544"/>
    <cellStyle name="_Khung nam 2010 2" xfId="545"/>
    <cellStyle name="_x0001__khungxdkh2011" xfId="546"/>
    <cellStyle name="_x0001__kien giang 2" xfId="547"/>
    <cellStyle name="_KT (2)" xfId="548"/>
    <cellStyle name="_KT (2) 2" xfId="549"/>
    <cellStyle name="_KT (2)_05-12  KH trung han 2016-2020 - Liem Thinh edited" xfId="550"/>
    <cellStyle name="_KT (2)_1" xfId="551"/>
    <cellStyle name="_KT (2)_1 2" xfId="552"/>
    <cellStyle name="_KT (2)_1_05-12  KH trung han 2016-2020 - Liem Thinh edited" xfId="553"/>
    <cellStyle name="_KT (2)_1_Bieu kem theo BC_LD UBND tinh (T7-2011)" xfId="554"/>
    <cellStyle name="_KT (2)_1_Book1" xfId="555"/>
    <cellStyle name="_KT (2)_1_Copy of 05-12  KH trung han 2016-2020 - Liem Thinh edited (1)" xfId="556"/>
    <cellStyle name="_KT (2)_1_Du thau-Cty Anh Minh" xfId="557"/>
    <cellStyle name="_KT (2)_1_KH TPCP 2016-2020 (tong hop)" xfId="558"/>
    <cellStyle name="_KT (2)_1_Lora-tungchau" xfId="559"/>
    <cellStyle name="_KT (2)_1_Lora-tungchau 2" xfId="560"/>
    <cellStyle name="_KT (2)_1_Lora-tungchau_05-12  KH trung han 2016-2020 - Liem Thinh edited" xfId="561"/>
    <cellStyle name="_KT (2)_1_Lora-tungchau_Bieu kem theo BC_LD UBND tinh (T7-2011)" xfId="562"/>
    <cellStyle name="_KT (2)_1_Lora-tungchau_Book1" xfId="563"/>
    <cellStyle name="_KT (2)_1_Lora-tungchau_Copy of 05-12  KH trung han 2016-2020 - Liem Thinh edited (1)" xfId="564"/>
    <cellStyle name="_KT (2)_1_Lora-tungchau_Du thau-Cty Anh Minh" xfId="565"/>
    <cellStyle name="_KT (2)_1_Lora-tungchau_KH TPCP 2016-2020 (tong hop)" xfId="566"/>
    <cellStyle name="_KT (2)_1_Qt-HT3PQ1(CauKho)" xfId="567"/>
    <cellStyle name="_KT (2)_1_Qt-HT3PQ1(CauKho)_Book1" xfId="568"/>
    <cellStyle name="_KT (2)_1_quy luong con lai nam 2004" xfId="569"/>
    <cellStyle name="_KT (2)_1_Thop -XDCB-2011 - theo doi (a,Triet)" xfId="570"/>
    <cellStyle name="_KT (2)_2" xfId="571"/>
    <cellStyle name="_KT (2)_2_Book1" xfId="572"/>
    <cellStyle name="_KT (2)_2_DTDuong dong tien -sua tham tra 2009 - luong 650" xfId="573"/>
    <cellStyle name="_KT (2)_2_quy luong con lai nam 2004" xfId="574"/>
    <cellStyle name="_KT (2)_2_TG-TH" xfId="575"/>
    <cellStyle name="_KT (2)_2_TG-TH 2" xfId="576"/>
    <cellStyle name="_KT (2)_2_TG-TH_05-12  KH trung han 2016-2020 - Liem Thinh edited" xfId="577"/>
    <cellStyle name="_KT (2)_2_TG-TH_ApGiaVatTu_cayxanh_latgach" xfId="578"/>
    <cellStyle name="_KT (2)_2_TG-TH_BANG TONG HOP TINH HINH THANH QUYET TOAN (MOI I)" xfId="579"/>
    <cellStyle name="_KT (2)_2_TG-TH_BAO CAO KLCT PT2000" xfId="580"/>
    <cellStyle name="_KT (2)_2_TG-TH_BAO CAO PT2000" xfId="581"/>
    <cellStyle name="_KT (2)_2_TG-TH_BAO CAO PT2000_Book1" xfId="582"/>
    <cellStyle name="_KT (2)_2_TG-TH_Bao cao XDCB 2001 - T11 KH dieu chinh 20-11-THAI" xfId="583"/>
    <cellStyle name="_KT (2)_2_TG-TH_BAO GIA NGAY 24-10-08 (co dam)" xfId="584"/>
    <cellStyle name="_KT (2)_2_TG-TH_BC  NAM 2007" xfId="585"/>
    <cellStyle name="_KT (2)_2_TG-TH_BC CV 6403 BKHĐT" xfId="586"/>
    <cellStyle name="_KT (2)_2_TG-TH_BC NQ11-CP - chinh sua lai" xfId="587"/>
    <cellStyle name="_KT (2)_2_TG-TH_BC NQ11-CP-Quynh sau bieu so3" xfId="588"/>
    <cellStyle name="_KT (2)_2_TG-TH_BC_NQ11-CP_-_Thao_sua_lai" xfId="589"/>
    <cellStyle name="_KT (2)_2_TG-TH_Bieu kem theo BC_LD UBND tinh (T7-2011)" xfId="590"/>
    <cellStyle name="_KT (2)_2_TG-TH_Bieu mau cong trinh khoi cong moi 3-4" xfId="591"/>
    <cellStyle name="_KT (2)_2_TG-TH_Bieu3ODA" xfId="592"/>
    <cellStyle name="_KT (2)_2_TG-TH_Bieu3ODA_1" xfId="593"/>
    <cellStyle name="_KT (2)_2_TG-TH_Bieu4HTMT" xfId="594"/>
    <cellStyle name="_KT (2)_2_TG-TH_bo sung von KCH nam 2010 va Du an tre kho khan" xfId="595"/>
    <cellStyle name="_KT (2)_2_TG-TH_Book1" xfId="596"/>
    <cellStyle name="_KT (2)_2_TG-TH_Book1 2" xfId="597"/>
    <cellStyle name="_KT (2)_2_TG-TH_Book1_1" xfId="598"/>
    <cellStyle name="_KT (2)_2_TG-TH_Book1_1 2" xfId="599"/>
    <cellStyle name="_KT (2)_2_TG-TH_Book1_1_BC CV 6403 BKHĐT" xfId="600"/>
    <cellStyle name="_KT (2)_2_TG-TH_Book1_1_Bieu kem theo BC_LD UBND tinh (T7-2011)" xfId="601"/>
    <cellStyle name="_KT (2)_2_TG-TH_Book1_1_Bieu mau cong trinh khoi cong moi 3-4" xfId="602"/>
    <cellStyle name="_KT (2)_2_TG-TH_Book1_1_Bieu3ODA" xfId="603"/>
    <cellStyle name="_KT (2)_2_TG-TH_Book1_1_Bieu4HTMT" xfId="604"/>
    <cellStyle name="_KT (2)_2_TG-TH_Book1_1_Book1" xfId="605"/>
    <cellStyle name="_KT (2)_2_TG-TH_Book1_1_Gia Lai nhu cau moi GTTL 2012 TPCP" xfId="606"/>
    <cellStyle name="_KT (2)_2_TG-TH_Book1_1_khungxdkh2011" xfId="607"/>
    <cellStyle name="_KT (2)_2_TG-TH_Book1_1_Luy ke von ung nam 2011 -Thoa gui ngay 12-8-2012" xfId="608"/>
    <cellStyle name="_KT (2)_2_TG-TH_Book1_1_Thop -XDCB-2011 - theo doi (a,Triet)" xfId="609"/>
    <cellStyle name="_KT (2)_2_TG-TH_Book1_2" xfId="610"/>
    <cellStyle name="_KT (2)_2_TG-TH_Book1_2 2" xfId="611"/>
    <cellStyle name="_KT (2)_2_TG-TH_Book1_2 2 2" xfId="612"/>
    <cellStyle name="_KT (2)_2_TG-TH_Book1_2_BC CV 6403 BKHĐT" xfId="613"/>
    <cellStyle name="_KT (2)_2_TG-TH_Book1_2_Bieu kem theo BC_LD UBND tinh (T7-2011)" xfId="614"/>
    <cellStyle name="_KT (2)_2_TG-TH_Book1_2_Bieu3ODA" xfId="615"/>
    <cellStyle name="_KT (2)_2_TG-TH_Book1_2_Luy ke von ung nam 2011 -Thoa gui ngay 12-8-2012" xfId="616"/>
    <cellStyle name="_KT (2)_2_TG-TH_Book1_3" xfId="617"/>
    <cellStyle name="_KT (2)_2_TG-TH_Book1_3 2" xfId="618"/>
    <cellStyle name="_KT (2)_2_TG-TH_Book1_3_Bieu kem theo BC_LD UBND tinh (T7-2011)" xfId="619"/>
    <cellStyle name="_KT (2)_2_TG-TH_Book1_4" xfId="620"/>
    <cellStyle name="_KT (2)_2_TG-TH_Book1_4 2" xfId="621"/>
    <cellStyle name="_KT (2)_2_TG-TH_Book1_BC CV 6403 BKHĐT" xfId="622"/>
    <cellStyle name="_KT (2)_2_TG-TH_Book1_Bieu kem theo BC_LD UBND tinh (T7-2011)" xfId="623"/>
    <cellStyle name="_KT (2)_2_TG-TH_Book1_Bieu mau cong trinh khoi cong moi 3-4" xfId="624"/>
    <cellStyle name="_KT (2)_2_TG-TH_Book1_Bieu3ODA" xfId="625"/>
    <cellStyle name="_KT (2)_2_TG-TH_Book1_Bieu4HTMT" xfId="626"/>
    <cellStyle name="_KT (2)_2_TG-TH_Book1_bo sung von KCH nam 2010 va Du an tre kho khan" xfId="627"/>
    <cellStyle name="_KT (2)_2_TG-TH_Book1_Book1" xfId="628"/>
    <cellStyle name="_KT (2)_2_TG-TH_Book1_danh muc chuan bi dau tu 2011 ngay 07-6-2011" xfId="629"/>
    <cellStyle name="_KT (2)_2_TG-TH_Book1_Danh muc pbo nguon von XSKT, XDCB nam 2009 chuyen qua nam 2010" xfId="630"/>
    <cellStyle name="_KT (2)_2_TG-TH_Book1_dieu chinh KH 2011 ngay 26-5-2011111" xfId="631"/>
    <cellStyle name="_KT (2)_2_TG-TH_Book1_DS KCH PHAN BO VON NSDP NAM 2010" xfId="632"/>
    <cellStyle name="_KT (2)_2_TG-TH_Book1_Gia Lai nhu cau moi GTTL 2012 TPCP" xfId="633"/>
    <cellStyle name="_KT (2)_2_TG-TH_Book1_giao KH 2011 ngay 10-12-2010" xfId="634"/>
    <cellStyle name="_KT (2)_2_TG-TH_Book1_khungxdkh2011" xfId="635"/>
    <cellStyle name="_KT (2)_2_TG-TH_Book1_Luy ke von ung nam 2011 -Thoa gui ngay 12-8-2012" xfId="636"/>
    <cellStyle name="_KT (2)_2_TG-TH_Book1_Thop -XDCB-2011 - theo doi (a,Triet)" xfId="637"/>
    <cellStyle name="_KT (2)_2_TG-TH_Book1_Tong hop 3 tinh (11_5)-TTH-QN-QT" xfId="638"/>
    <cellStyle name="_KT (2)_2_TG-TH_CAU Khanh Nam(Thi Cong)" xfId="639"/>
    <cellStyle name="_KT (2)_2_TG-TH_ChiHuong_ApGia" xfId="640"/>
    <cellStyle name="_KT (2)_2_TG-TH_CoCauPhi (version 1)" xfId="641"/>
    <cellStyle name="_KT (2)_2_TG-TH_Copy of 05-12  KH trung han 2016-2020 - Liem Thinh edited (1)" xfId="642"/>
    <cellStyle name="_KT (2)_2_TG-TH_danh muc chuan bi dau tu 2011 ngay 07-6-2011" xfId="643"/>
    <cellStyle name="_KT (2)_2_TG-TH_Danh muc pbo nguon von XSKT, XDCB nam 2009 chuyen qua nam 2010" xfId="644"/>
    <cellStyle name="_KT (2)_2_TG-TH_DAU NOI PL-CL TAI PHU LAMHC" xfId="645"/>
    <cellStyle name="_KT (2)_2_TG-TH_dieu chinh KH 2011 ngay 26-5-2011111" xfId="646"/>
    <cellStyle name="_KT (2)_2_TG-TH_DS KCH PHAN BO VON NSDP NAM 2010" xfId="647"/>
    <cellStyle name="_KT (2)_2_TG-TH_DTCDT MR.2N110.HOCMON.TDTOAN.CCUNG" xfId="648"/>
    <cellStyle name="_KT (2)_2_TG-TH_DTDuong dong tien -sua tham tra 2009 - luong 650" xfId="649"/>
    <cellStyle name="_KT (2)_2_TG-TH_Du thau-Cty Anh Minh" xfId="650"/>
    <cellStyle name="_KT (2)_2_TG-TH_DU TRU VAT TU" xfId="651"/>
    <cellStyle name="_KT (2)_2_TG-TH_giao KH 2011 ngay 10-12-2010" xfId="652"/>
    <cellStyle name="_KT (2)_2_TG-TH_GTGT 2003" xfId="653"/>
    <cellStyle name="_KT (2)_2_TG-TH_Ha Nam" xfId="654"/>
    <cellStyle name="_KT (2)_2_TG-TH_KE KHAI THUE GTGT 2004" xfId="655"/>
    <cellStyle name="_KT (2)_2_TG-TH_KE KHAI THUE GTGT 2004_BCTC2004" xfId="656"/>
    <cellStyle name="_KT (2)_2_TG-TH_KH TPCP 2016-2020 (tong hop)" xfId="657"/>
    <cellStyle name="_KT (2)_2_TG-TH_KH TPCP vung TNB (03-1-2012)" xfId="658"/>
    <cellStyle name="_KT (2)_2_TG-TH_kien giang 2" xfId="659"/>
    <cellStyle name="_KT (2)_2_TG-TH_Lora-tungchau" xfId="660"/>
    <cellStyle name="_KT (2)_2_TG-TH_Luy ke von ung nam 2011 -Thoa gui ngay 12-8-2012" xfId="661"/>
    <cellStyle name="_KT (2)_2_TG-TH_NhanCong" xfId="662"/>
    <cellStyle name="_KT (2)_2_TG-TH_N-X-T-04" xfId="663"/>
    <cellStyle name="_KT (2)_2_TG-TH_PGIA-phieu tham tra Kho bac" xfId="664"/>
    <cellStyle name="_KT (2)_2_TG-TH_phu luc tong ket tinh hinh TH giai doan 03-10 (ngay 30)" xfId="665"/>
    <cellStyle name="_KT (2)_2_TG-TH_PT02-02" xfId="666"/>
    <cellStyle name="_KT (2)_2_TG-TH_PT02-02_Book1" xfId="667"/>
    <cellStyle name="_KT (2)_2_TG-TH_PT02-03" xfId="668"/>
    <cellStyle name="_KT (2)_2_TG-TH_PT02-03_Book1" xfId="669"/>
    <cellStyle name="_KT (2)_2_TG-TH_Qt-HT3PQ1(CauKho)" xfId="670"/>
    <cellStyle name="_KT (2)_2_TG-TH_Qt-HT3PQ1(CauKho)_Book1" xfId="671"/>
    <cellStyle name="_KT (2)_2_TG-TH_QT-LCTP-AE" xfId="672"/>
    <cellStyle name="_KT (2)_2_TG-TH_quy luong con lai nam 2004" xfId="673"/>
    <cellStyle name="_KT (2)_2_TG-TH_Sheet1" xfId="674"/>
    <cellStyle name="_KT (2)_2_TG-TH_TEL OUT 2004" xfId="675"/>
    <cellStyle name="_KT (2)_2_TG-TH_Thop -XDCB-2011 - theo doi (a,Triet)" xfId="676"/>
    <cellStyle name="_KT (2)_2_TG-TH_TK152-04" xfId="677"/>
    <cellStyle name="_KT (2)_2_TG-TH_Tong hop 3 tinh (11_5)-TTH-QN-QT" xfId="678"/>
    <cellStyle name="_KT (2)_2_TG-TH_ÿÿÿÿÿ" xfId="679"/>
    <cellStyle name="_KT (2)_2_TG-TH_ÿÿÿÿÿ_Bieu mau cong trinh khoi cong moi 3-4" xfId="680"/>
    <cellStyle name="_KT (2)_2_TG-TH_ÿÿÿÿÿ_Bieu3ODA" xfId="681"/>
    <cellStyle name="_KT (2)_2_TG-TH_ÿÿÿÿÿ_Bieu4HTMT" xfId="682"/>
    <cellStyle name="_KT (2)_2_TG-TH_ÿÿÿÿÿ_Ha Nam" xfId="683"/>
    <cellStyle name="_KT (2)_2_TG-TH_ÿÿÿÿÿ_KH TPCP vung TNB (03-1-2012)" xfId="684"/>
    <cellStyle name="_KT (2)_2_TG-TH_ÿÿÿÿÿ_kien giang 2" xfId="685"/>
    <cellStyle name="_KT (2)_3" xfId="686"/>
    <cellStyle name="_KT (2)_3_TG-TH" xfId="687"/>
    <cellStyle name="_KT (2)_3_TG-TH 2" xfId="688"/>
    <cellStyle name="_KT (2)_3_TG-TH_05-12  KH trung han 2016-2020 - Liem Thinh edited" xfId="689"/>
    <cellStyle name="_KT (2)_3_TG-TH_BC  NAM 2007" xfId="690"/>
    <cellStyle name="_KT (2)_3_TG-TH_Bieu kem theo BC_LD UBND tinh (T7-2011)" xfId="691"/>
    <cellStyle name="_KT (2)_3_TG-TH_Bieu mau cong trinh khoi cong moi 3-4" xfId="692"/>
    <cellStyle name="_KT (2)_3_TG-TH_Bieu3ODA" xfId="693"/>
    <cellStyle name="_KT (2)_3_TG-TH_Bieu3ODA_1" xfId="694"/>
    <cellStyle name="_KT (2)_3_TG-TH_Bieu4HTMT" xfId="695"/>
    <cellStyle name="_KT (2)_3_TG-TH_bo sung von KCH nam 2010 va Du an tre kho khan" xfId="696"/>
    <cellStyle name="_KT (2)_3_TG-TH_Book1" xfId="697"/>
    <cellStyle name="_KT (2)_3_TG-TH_Book1 2" xfId="698"/>
    <cellStyle name="_KT (2)_3_TG-TH_Book1_1" xfId="699"/>
    <cellStyle name="_KT (2)_3_TG-TH_Book1_BC-QT-WB-dthao" xfId="700"/>
    <cellStyle name="_KT (2)_3_TG-TH_Book1_BC-QT-WB-dthao_05-12  KH trung han 2016-2020 - Liem Thinh edited" xfId="701"/>
    <cellStyle name="_KT (2)_3_TG-TH_Book1_BC-QT-WB-dthao_Copy of 05-12  KH trung han 2016-2020 - Liem Thinh edited (1)" xfId="702"/>
    <cellStyle name="_KT (2)_3_TG-TH_Book1_BC-QT-WB-dthao_KH TPCP 2016-2020 (tong hop)" xfId="703"/>
    <cellStyle name="_KT (2)_3_TG-TH_Book1_Book1" xfId="704"/>
    <cellStyle name="_KT (2)_3_TG-TH_Book1_KH TPCP vung TNB (03-1-2012)" xfId="705"/>
    <cellStyle name="_KT (2)_3_TG-TH_Book1_kien giang 2" xfId="706"/>
    <cellStyle name="_KT (2)_3_TG-TH_Copy of 05-12  KH trung han 2016-2020 - Liem Thinh edited (1)" xfId="707"/>
    <cellStyle name="_KT (2)_3_TG-TH_danh muc chuan bi dau tu 2011 ngay 07-6-2011" xfId="708"/>
    <cellStyle name="_KT (2)_3_TG-TH_Danh muc pbo nguon von XSKT, XDCB nam 2009 chuyen qua nam 2010" xfId="709"/>
    <cellStyle name="_KT (2)_3_TG-TH_dieu chinh KH 2011 ngay 26-5-2011111" xfId="710"/>
    <cellStyle name="_KT (2)_3_TG-TH_DS KCH PHAN BO VON NSDP NAM 2010" xfId="711"/>
    <cellStyle name="_KT (2)_3_TG-TH_Du thau-Cty Anh Minh" xfId="712"/>
    <cellStyle name="_KT (2)_3_TG-TH_giao KH 2011 ngay 10-12-2010" xfId="713"/>
    <cellStyle name="_KT (2)_3_TG-TH_GTGT 2003" xfId="714"/>
    <cellStyle name="_KT (2)_3_TG-TH_Ha Nam" xfId="715"/>
    <cellStyle name="_KT (2)_3_TG-TH_KE KHAI THUE GTGT 2004" xfId="716"/>
    <cellStyle name="_KT (2)_3_TG-TH_KE KHAI THUE GTGT 2004_BCTC2004" xfId="717"/>
    <cellStyle name="_KT (2)_3_TG-TH_KH TPCP 2016-2020 (tong hop)" xfId="718"/>
    <cellStyle name="_KT (2)_3_TG-TH_KH TPCP vung TNB (03-1-2012)" xfId="719"/>
    <cellStyle name="_KT (2)_3_TG-TH_kien giang 2" xfId="720"/>
    <cellStyle name="_KT (2)_3_TG-TH_Lora-tungchau" xfId="721"/>
    <cellStyle name="_KT (2)_3_TG-TH_Lora-tungchau 2" xfId="722"/>
    <cellStyle name="_KT (2)_3_TG-TH_Lora-tungchau_05-12  KH trung han 2016-2020 - Liem Thinh edited" xfId="723"/>
    <cellStyle name="_KT (2)_3_TG-TH_Lora-tungchau_Bieu kem theo BC_LD UBND tinh (T7-2011)" xfId="724"/>
    <cellStyle name="_KT (2)_3_TG-TH_Lora-tungchau_Book1" xfId="725"/>
    <cellStyle name="_KT (2)_3_TG-TH_Lora-tungchau_Copy of 05-12  KH trung han 2016-2020 - Liem Thinh edited (1)" xfId="726"/>
    <cellStyle name="_KT (2)_3_TG-TH_Lora-tungchau_Du thau-Cty Anh Minh" xfId="727"/>
    <cellStyle name="_KT (2)_3_TG-TH_Lora-tungchau_KH TPCP 2016-2020 (tong hop)" xfId="728"/>
    <cellStyle name="_KT (2)_3_TG-TH_N-X-T-04" xfId="729"/>
    <cellStyle name="_KT (2)_3_TG-TH_PERSONAL" xfId="730"/>
    <cellStyle name="_KT (2)_3_TG-TH_PERSONAL_BC CV 6403 BKHĐT" xfId="731"/>
    <cellStyle name="_KT (2)_3_TG-TH_PERSONAL_Bieu kem theo BC_LD UBND tinh (T7-2011)" xfId="732"/>
    <cellStyle name="_KT (2)_3_TG-TH_PERSONAL_Bieu mau cong trinh khoi cong moi 3-4" xfId="733"/>
    <cellStyle name="_KT (2)_3_TG-TH_PERSONAL_Bieu3ODA" xfId="734"/>
    <cellStyle name="_KT (2)_3_TG-TH_PERSONAL_Bieu4HTMT" xfId="735"/>
    <cellStyle name="_KT (2)_3_TG-TH_PERSONAL_Book1" xfId="736"/>
    <cellStyle name="_KT (2)_3_TG-TH_PERSONAL_Book1 2" xfId="737"/>
    <cellStyle name="_KT (2)_3_TG-TH_PERSONAL_Book1_Gia Lai nhu cau moi GTTL 2012 TPCP" xfId="738"/>
    <cellStyle name="_KT (2)_3_TG-TH_PERSONAL_Book1_khungxdkh2011" xfId="739"/>
    <cellStyle name="_KT (2)_3_TG-TH_PERSONAL_Gia Lai nhu cau moi GTTL 2012 TPCP" xfId="740"/>
    <cellStyle name="_KT (2)_3_TG-TH_PERSONAL_HTQ.8 GD1" xfId="741"/>
    <cellStyle name="_KT (2)_3_TG-TH_PERSONAL_HTQ.8 GD1_05-12  KH trung han 2016-2020 - Liem Thinh edited" xfId="742"/>
    <cellStyle name="_KT (2)_3_TG-TH_PERSONAL_HTQ.8 GD1_Copy of 05-12  KH trung han 2016-2020 - Liem Thinh edited (1)" xfId="743"/>
    <cellStyle name="_KT (2)_3_TG-TH_PERSONAL_HTQ.8 GD1_KH TPCP 2016-2020 (tong hop)" xfId="744"/>
    <cellStyle name="_KT (2)_3_TG-TH_PERSONAL_khungxdkh2011" xfId="745"/>
    <cellStyle name="_KT (2)_3_TG-TH_PERSONAL_Luy ke von ung nam 2011 -Thoa gui ngay 12-8-2012" xfId="746"/>
    <cellStyle name="_KT (2)_3_TG-TH_PERSONAL_Thop -XDCB-2011 - theo doi (a,Triet)" xfId="747"/>
    <cellStyle name="_KT (2)_3_TG-TH_PERSONAL_Tong hop KHCB 2001" xfId="748"/>
    <cellStyle name="_KT (2)_3_TG-TH_Qt-HT3PQ1(CauKho)" xfId="749"/>
    <cellStyle name="_KT (2)_3_TG-TH_Qt-HT3PQ1(CauKho)_Book1" xfId="750"/>
    <cellStyle name="_KT (2)_3_TG-TH_QT-LCTP-AE" xfId="751"/>
    <cellStyle name="_KT (2)_3_TG-TH_quy luong con lai nam 2004" xfId="752"/>
    <cellStyle name="_KT (2)_3_TG-TH_Thop -XDCB-2011 - theo doi (a,Triet)" xfId="753"/>
    <cellStyle name="_KT (2)_3_TG-TH_TK152-04" xfId="754"/>
    <cellStyle name="_KT (2)_3_TG-TH_ÿÿÿÿÿ" xfId="755"/>
    <cellStyle name="_KT (2)_3_TG-TH_ÿÿÿÿÿ_KH TPCP vung TNB (03-1-2012)" xfId="756"/>
    <cellStyle name="_KT (2)_3_TG-TH_ÿÿÿÿÿ_kien giang 2" xfId="757"/>
    <cellStyle name="_KT (2)_4" xfId="758"/>
    <cellStyle name="_KT (2)_4 2" xfId="759"/>
    <cellStyle name="_KT (2)_4_05-12  KH trung han 2016-2020 - Liem Thinh edited" xfId="760"/>
    <cellStyle name="_KT (2)_4_ApGiaVatTu_cayxanh_latgach" xfId="761"/>
    <cellStyle name="_KT (2)_4_BANG TONG HOP TINH HINH THANH QUYET TOAN (MOI I)" xfId="762"/>
    <cellStyle name="_KT (2)_4_BAO CAO KLCT PT2000" xfId="763"/>
    <cellStyle name="_KT (2)_4_BAO CAO PT2000" xfId="764"/>
    <cellStyle name="_KT (2)_4_BAO CAO PT2000_Book1" xfId="765"/>
    <cellStyle name="_KT (2)_4_Bao cao XDCB 2001 - T11 KH dieu chinh 20-11-THAI" xfId="766"/>
    <cellStyle name="_KT (2)_4_BAO GIA NGAY 24-10-08 (co dam)" xfId="767"/>
    <cellStyle name="_KT (2)_4_BC  NAM 2007" xfId="768"/>
    <cellStyle name="_KT (2)_4_BC CV 6403 BKHĐT" xfId="769"/>
    <cellStyle name="_KT (2)_4_BC NQ11-CP - chinh sua lai" xfId="770"/>
    <cellStyle name="_KT (2)_4_BC NQ11-CP-Quynh sau bieu so3" xfId="771"/>
    <cellStyle name="_KT (2)_4_BC_NQ11-CP_-_Thao_sua_lai" xfId="772"/>
    <cellStyle name="_KT (2)_4_Bieu kem theo BC_LD UBND tinh (T7-2011)" xfId="773"/>
    <cellStyle name="_KT (2)_4_Bieu mau cong trinh khoi cong moi 3-4" xfId="774"/>
    <cellStyle name="_KT (2)_4_Bieu3ODA" xfId="775"/>
    <cellStyle name="_KT (2)_4_Bieu3ODA_1" xfId="776"/>
    <cellStyle name="_KT (2)_4_Bieu4HTMT" xfId="777"/>
    <cellStyle name="_KT (2)_4_bo sung von KCH nam 2010 va Du an tre kho khan" xfId="778"/>
    <cellStyle name="_KT (2)_4_Book1" xfId="779"/>
    <cellStyle name="_KT (2)_4_Book1 2" xfId="780"/>
    <cellStyle name="_KT (2)_4_Book1_1" xfId="781"/>
    <cellStyle name="_KT (2)_4_Book1_1 2" xfId="782"/>
    <cellStyle name="_KT (2)_4_Book1_1_BC CV 6403 BKHĐT" xfId="783"/>
    <cellStyle name="_KT (2)_4_Book1_1_Bieu kem theo BC_LD UBND tinh (T7-2011)" xfId="784"/>
    <cellStyle name="_KT (2)_4_Book1_1_Bieu mau cong trinh khoi cong moi 3-4" xfId="785"/>
    <cellStyle name="_KT (2)_4_Book1_1_Bieu3ODA" xfId="786"/>
    <cellStyle name="_KT (2)_4_Book1_1_Bieu4HTMT" xfId="787"/>
    <cellStyle name="_KT (2)_4_Book1_1_Book1" xfId="788"/>
    <cellStyle name="_KT (2)_4_Book1_1_Gia Lai nhu cau moi GTTL 2012 TPCP" xfId="789"/>
    <cellStyle name="_KT (2)_4_Book1_1_khungxdkh2011" xfId="790"/>
    <cellStyle name="_KT (2)_4_Book1_1_Luy ke von ung nam 2011 -Thoa gui ngay 12-8-2012" xfId="791"/>
    <cellStyle name="_KT (2)_4_Book1_1_Thop -XDCB-2011 - theo doi (a,Triet)" xfId="792"/>
    <cellStyle name="_KT (2)_4_Book1_2" xfId="793"/>
    <cellStyle name="_KT (2)_4_Book1_2 2" xfId="794"/>
    <cellStyle name="_KT (2)_4_Book1_2 2 2" xfId="795"/>
    <cellStyle name="_KT (2)_4_Book1_2_BC CV 6403 BKHĐT" xfId="796"/>
    <cellStyle name="_KT (2)_4_Book1_2_Bieu kem theo BC_LD UBND tinh (T7-2011)" xfId="797"/>
    <cellStyle name="_KT (2)_4_Book1_2_Bieu3ODA" xfId="798"/>
    <cellStyle name="_KT (2)_4_Book1_2_Luy ke von ung nam 2011 -Thoa gui ngay 12-8-2012" xfId="799"/>
    <cellStyle name="_KT (2)_4_Book1_3" xfId="800"/>
    <cellStyle name="_KT (2)_4_Book1_3 2" xfId="801"/>
    <cellStyle name="_KT (2)_4_Book1_3_Bieu kem theo BC_LD UBND tinh (T7-2011)" xfId="802"/>
    <cellStyle name="_KT (2)_4_Book1_4" xfId="803"/>
    <cellStyle name="_KT (2)_4_Book1_4 2" xfId="804"/>
    <cellStyle name="_KT (2)_4_Book1_BC CV 6403 BKHĐT" xfId="805"/>
    <cellStyle name="_KT (2)_4_Book1_Bieu kem theo BC_LD UBND tinh (T7-2011)" xfId="806"/>
    <cellStyle name="_KT (2)_4_Book1_Bieu mau cong trinh khoi cong moi 3-4" xfId="807"/>
    <cellStyle name="_KT (2)_4_Book1_Bieu3ODA" xfId="808"/>
    <cellStyle name="_KT (2)_4_Book1_Bieu4HTMT" xfId="809"/>
    <cellStyle name="_KT (2)_4_Book1_bo sung von KCH nam 2010 va Du an tre kho khan" xfId="810"/>
    <cellStyle name="_KT (2)_4_Book1_Book1" xfId="811"/>
    <cellStyle name="_KT (2)_4_Book1_danh muc chuan bi dau tu 2011 ngay 07-6-2011" xfId="812"/>
    <cellStyle name="_KT (2)_4_Book1_Danh muc pbo nguon von XSKT, XDCB nam 2009 chuyen qua nam 2010" xfId="813"/>
    <cellStyle name="_KT (2)_4_Book1_dieu chinh KH 2011 ngay 26-5-2011111" xfId="814"/>
    <cellStyle name="_KT (2)_4_Book1_DS KCH PHAN BO VON NSDP NAM 2010" xfId="815"/>
    <cellStyle name="_KT (2)_4_Book1_Gia Lai nhu cau moi GTTL 2012 TPCP" xfId="816"/>
    <cellStyle name="_KT (2)_4_Book1_giao KH 2011 ngay 10-12-2010" xfId="817"/>
    <cellStyle name="_KT (2)_4_Book1_khungxdkh2011" xfId="818"/>
    <cellStyle name="_KT (2)_4_Book1_Luy ke von ung nam 2011 -Thoa gui ngay 12-8-2012" xfId="819"/>
    <cellStyle name="_KT (2)_4_Book1_Thop -XDCB-2011 - theo doi (a,Triet)" xfId="820"/>
    <cellStyle name="_KT (2)_4_Book1_Tong hop 3 tinh (11_5)-TTH-QN-QT" xfId="821"/>
    <cellStyle name="_KT (2)_4_CAU Khanh Nam(Thi Cong)" xfId="822"/>
    <cellStyle name="_KT (2)_4_ChiHuong_ApGia" xfId="823"/>
    <cellStyle name="_KT (2)_4_CoCauPhi (version 1)" xfId="824"/>
    <cellStyle name="_KT (2)_4_Copy of 05-12  KH trung han 2016-2020 - Liem Thinh edited (1)" xfId="825"/>
    <cellStyle name="_KT (2)_4_danh muc chuan bi dau tu 2011 ngay 07-6-2011" xfId="826"/>
    <cellStyle name="_KT (2)_4_Danh muc pbo nguon von XSKT, XDCB nam 2009 chuyen qua nam 2010" xfId="827"/>
    <cellStyle name="_KT (2)_4_DAU NOI PL-CL TAI PHU LAMHC" xfId="828"/>
    <cellStyle name="_KT (2)_4_dieu chinh KH 2011 ngay 26-5-2011111" xfId="829"/>
    <cellStyle name="_KT (2)_4_DS KCH PHAN BO VON NSDP NAM 2010" xfId="830"/>
    <cellStyle name="_KT (2)_4_DTCDT MR.2N110.HOCMON.TDTOAN.CCUNG" xfId="831"/>
    <cellStyle name="_KT (2)_4_DTDuong dong tien -sua tham tra 2009 - luong 650" xfId="832"/>
    <cellStyle name="_KT (2)_4_Du thau-Cty Anh Minh" xfId="833"/>
    <cellStyle name="_KT (2)_4_DU TRU VAT TU" xfId="834"/>
    <cellStyle name="_KT (2)_4_giao KH 2011 ngay 10-12-2010" xfId="835"/>
    <cellStyle name="_KT (2)_4_GTGT 2003" xfId="836"/>
    <cellStyle name="_KT (2)_4_Ha Nam" xfId="837"/>
    <cellStyle name="_KT (2)_4_KE KHAI THUE GTGT 2004" xfId="838"/>
    <cellStyle name="_KT (2)_4_KE KHAI THUE GTGT 2004_BCTC2004" xfId="839"/>
    <cellStyle name="_KT (2)_4_KH TPCP 2016-2020 (tong hop)" xfId="840"/>
    <cellStyle name="_KT (2)_4_KH TPCP vung TNB (03-1-2012)" xfId="841"/>
    <cellStyle name="_KT (2)_4_kien giang 2" xfId="842"/>
    <cellStyle name="_KT (2)_4_Lora-tungchau" xfId="843"/>
    <cellStyle name="_KT (2)_4_Luy ke von ung nam 2011 -Thoa gui ngay 12-8-2012" xfId="844"/>
    <cellStyle name="_KT (2)_4_NhanCong" xfId="845"/>
    <cellStyle name="_KT (2)_4_N-X-T-04" xfId="846"/>
    <cellStyle name="_KT (2)_4_PGIA-phieu tham tra Kho bac" xfId="847"/>
    <cellStyle name="_KT (2)_4_phu luc tong ket tinh hinh TH giai doan 03-10 (ngay 30)" xfId="848"/>
    <cellStyle name="_KT (2)_4_PT02-02" xfId="849"/>
    <cellStyle name="_KT (2)_4_PT02-02_Book1" xfId="850"/>
    <cellStyle name="_KT (2)_4_PT02-03" xfId="851"/>
    <cellStyle name="_KT (2)_4_PT02-03_Book1" xfId="852"/>
    <cellStyle name="_KT (2)_4_Qt-HT3PQ1(CauKho)" xfId="853"/>
    <cellStyle name="_KT (2)_4_Qt-HT3PQ1(CauKho)_Book1" xfId="854"/>
    <cellStyle name="_KT (2)_4_QT-LCTP-AE" xfId="855"/>
    <cellStyle name="_KT (2)_4_quy luong con lai nam 2004" xfId="856"/>
    <cellStyle name="_KT (2)_4_Sheet1" xfId="857"/>
    <cellStyle name="_KT (2)_4_TEL OUT 2004" xfId="858"/>
    <cellStyle name="_KT (2)_4_TG-TH" xfId="859"/>
    <cellStyle name="_KT (2)_4_TG-TH_Book1" xfId="860"/>
    <cellStyle name="_KT (2)_4_TG-TH_DTDuong dong tien -sua tham tra 2009 - luong 650" xfId="861"/>
    <cellStyle name="_KT (2)_4_TG-TH_quy luong con lai nam 2004" xfId="862"/>
    <cellStyle name="_KT (2)_4_Thop -XDCB-2011 - theo doi (a,Triet)" xfId="863"/>
    <cellStyle name="_KT (2)_4_TK152-04" xfId="864"/>
    <cellStyle name="_KT (2)_4_Tong hop 3 tinh (11_5)-TTH-QN-QT" xfId="865"/>
    <cellStyle name="_KT (2)_4_ÿÿÿÿÿ" xfId="866"/>
    <cellStyle name="_KT (2)_4_ÿÿÿÿÿ_Bieu mau cong trinh khoi cong moi 3-4" xfId="867"/>
    <cellStyle name="_KT (2)_4_ÿÿÿÿÿ_Bieu3ODA" xfId="868"/>
    <cellStyle name="_KT (2)_4_ÿÿÿÿÿ_Bieu4HTMT" xfId="869"/>
    <cellStyle name="_KT (2)_4_ÿÿÿÿÿ_Ha Nam" xfId="870"/>
    <cellStyle name="_KT (2)_4_ÿÿÿÿÿ_KH TPCP vung TNB (03-1-2012)" xfId="871"/>
    <cellStyle name="_KT (2)_4_ÿÿÿÿÿ_kien giang 2" xfId="872"/>
    <cellStyle name="_KT (2)_5" xfId="873"/>
    <cellStyle name="_KT (2)_5 2" xfId="874"/>
    <cellStyle name="_KT (2)_5_05-12  KH trung han 2016-2020 - Liem Thinh edited" xfId="875"/>
    <cellStyle name="_KT (2)_5_ApGiaVatTu_cayxanh_latgach" xfId="876"/>
    <cellStyle name="_KT (2)_5_BANG TONG HOP TINH HINH THANH QUYET TOAN (MOI I)" xfId="877"/>
    <cellStyle name="_KT (2)_5_BAO CAO KLCT PT2000" xfId="878"/>
    <cellStyle name="_KT (2)_5_BAO CAO PT2000" xfId="879"/>
    <cellStyle name="_KT (2)_5_BAO CAO PT2000_Book1" xfId="880"/>
    <cellStyle name="_KT (2)_5_Bao cao XDCB 2001 - T11 KH dieu chinh 20-11-THAI" xfId="881"/>
    <cellStyle name="_KT (2)_5_BAO GIA NGAY 24-10-08 (co dam)" xfId="882"/>
    <cellStyle name="_KT (2)_5_BC  NAM 2007" xfId="883"/>
    <cellStyle name="_KT (2)_5_BC CV 6403 BKHĐT" xfId="884"/>
    <cellStyle name="_KT (2)_5_BC NQ11-CP - chinh sua lai" xfId="885"/>
    <cellStyle name="_KT (2)_5_BC NQ11-CP-Quynh sau bieu so3" xfId="886"/>
    <cellStyle name="_KT (2)_5_BC_NQ11-CP_-_Thao_sua_lai" xfId="887"/>
    <cellStyle name="_KT (2)_5_Bieu kem theo BC_LD UBND tinh (T7-2011)" xfId="888"/>
    <cellStyle name="_KT (2)_5_Bieu mau cong trinh khoi cong moi 3-4" xfId="889"/>
    <cellStyle name="_KT (2)_5_Bieu3ODA" xfId="890"/>
    <cellStyle name="_KT (2)_5_Bieu3ODA_1" xfId="891"/>
    <cellStyle name="_KT (2)_5_Bieu4HTMT" xfId="892"/>
    <cellStyle name="_KT (2)_5_bo sung von KCH nam 2010 va Du an tre kho khan" xfId="893"/>
    <cellStyle name="_KT (2)_5_Book1" xfId="894"/>
    <cellStyle name="_KT (2)_5_Book1 2" xfId="895"/>
    <cellStyle name="_KT (2)_5_Book1_1" xfId="896"/>
    <cellStyle name="_KT (2)_5_Book1_1 2" xfId="897"/>
    <cellStyle name="_KT (2)_5_Book1_1_BC CV 6403 BKHĐT" xfId="898"/>
    <cellStyle name="_KT (2)_5_Book1_1_Bieu kem theo BC_LD UBND tinh (T7-2011)" xfId="899"/>
    <cellStyle name="_KT (2)_5_Book1_1_Bieu mau cong trinh khoi cong moi 3-4" xfId="900"/>
    <cellStyle name="_KT (2)_5_Book1_1_Bieu3ODA" xfId="901"/>
    <cellStyle name="_KT (2)_5_Book1_1_Bieu4HTMT" xfId="902"/>
    <cellStyle name="_KT (2)_5_Book1_1_Book1" xfId="903"/>
    <cellStyle name="_KT (2)_5_Book1_1_Gia Lai nhu cau moi GTTL 2012 TPCP" xfId="904"/>
    <cellStyle name="_KT (2)_5_Book1_1_khungxdkh2011" xfId="905"/>
    <cellStyle name="_KT (2)_5_Book1_1_Luy ke von ung nam 2011 -Thoa gui ngay 12-8-2012" xfId="906"/>
    <cellStyle name="_KT (2)_5_Book1_1_Thop -XDCB-2011 - theo doi (a,Triet)" xfId="907"/>
    <cellStyle name="_KT (2)_5_Book1_2" xfId="908"/>
    <cellStyle name="_KT (2)_5_Book1_2 2" xfId="909"/>
    <cellStyle name="_KT (2)_5_Book1_2_BC CV 6403 BKHĐT" xfId="910"/>
    <cellStyle name="_KT (2)_5_Book1_2_Bieu kem theo BC_LD UBND tinh (T7-2011)" xfId="911"/>
    <cellStyle name="_KT (2)_5_Book1_2_Bieu3ODA" xfId="912"/>
    <cellStyle name="_KT (2)_5_Book1_2_Luy ke von ung nam 2011 -Thoa gui ngay 12-8-2012" xfId="913"/>
    <cellStyle name="_KT (2)_5_Book1_3" xfId="914"/>
    <cellStyle name="_KT (2)_5_Book1_4" xfId="915"/>
    <cellStyle name="_KT (2)_5_Book1_BC CV 6403 BKHĐT" xfId="916"/>
    <cellStyle name="_KT (2)_5_Book1_BC-QT-WB-dthao" xfId="917"/>
    <cellStyle name="_KT (2)_5_Book1_Bieu kem theo BC_LD UBND tinh (T7-2011)" xfId="918"/>
    <cellStyle name="_KT (2)_5_Book1_Bieu mau cong trinh khoi cong moi 3-4" xfId="919"/>
    <cellStyle name="_KT (2)_5_Book1_Bieu3ODA" xfId="920"/>
    <cellStyle name="_KT (2)_5_Book1_Bieu4HTMT" xfId="921"/>
    <cellStyle name="_KT (2)_5_Book1_bo sung von KCH nam 2010 va Du an tre kho khan" xfId="922"/>
    <cellStyle name="_KT (2)_5_Book1_Book1" xfId="923"/>
    <cellStyle name="_KT (2)_5_Book1_danh muc chuan bi dau tu 2011 ngay 07-6-2011" xfId="924"/>
    <cellStyle name="_KT (2)_5_Book1_Danh muc pbo nguon von XSKT, XDCB nam 2009 chuyen qua nam 2010" xfId="925"/>
    <cellStyle name="_KT (2)_5_Book1_dieu chinh KH 2011 ngay 26-5-2011111" xfId="926"/>
    <cellStyle name="_KT (2)_5_Book1_DS KCH PHAN BO VON NSDP NAM 2010" xfId="927"/>
    <cellStyle name="_KT (2)_5_Book1_Gia Lai nhu cau moi GTTL 2012 TPCP" xfId="928"/>
    <cellStyle name="_KT (2)_5_Book1_giao KH 2011 ngay 10-12-2010" xfId="929"/>
    <cellStyle name="_KT (2)_5_Book1_khungxdkh2011" xfId="930"/>
    <cellStyle name="_KT (2)_5_Book1_Luy ke von ung nam 2011 -Thoa gui ngay 12-8-2012" xfId="931"/>
    <cellStyle name="_KT (2)_5_Book1_Thop -XDCB-2011 - theo doi (a,Triet)" xfId="932"/>
    <cellStyle name="_KT (2)_5_Book1_Tong hop 3 tinh (11_5)-TTH-QN-QT" xfId="933"/>
    <cellStyle name="_KT (2)_5_CAU Khanh Nam(Thi Cong)" xfId="934"/>
    <cellStyle name="_KT (2)_5_ChiHuong_ApGia" xfId="935"/>
    <cellStyle name="_KT (2)_5_CoCauPhi (version 1)" xfId="936"/>
    <cellStyle name="_KT (2)_5_Copy of 05-12  KH trung han 2016-2020 - Liem Thinh edited (1)" xfId="937"/>
    <cellStyle name="_KT (2)_5_danh muc chuan bi dau tu 2011 ngay 07-6-2011" xfId="938"/>
    <cellStyle name="_KT (2)_5_Danh muc pbo nguon von XSKT, XDCB nam 2009 chuyen qua nam 2010" xfId="939"/>
    <cellStyle name="_KT (2)_5_DAU NOI PL-CL TAI PHU LAMHC" xfId="940"/>
    <cellStyle name="_KT (2)_5_dieu chinh KH 2011 ngay 26-5-2011111" xfId="941"/>
    <cellStyle name="_KT (2)_5_DS KCH PHAN BO VON NSDP NAM 2010" xfId="942"/>
    <cellStyle name="_KT (2)_5_DTCDT MR.2N110.HOCMON.TDTOAN.CCUNG" xfId="943"/>
    <cellStyle name="_KT (2)_5_DTDuong dong tien -sua tham tra 2009 - luong 650" xfId="944"/>
    <cellStyle name="_KT (2)_5_Du thau-Cty Anh Minh" xfId="945"/>
    <cellStyle name="_KT (2)_5_DU TRU VAT TU" xfId="946"/>
    <cellStyle name="_KT (2)_5_giao KH 2011 ngay 10-12-2010" xfId="947"/>
    <cellStyle name="_KT (2)_5_GTGT 2003" xfId="948"/>
    <cellStyle name="_KT (2)_5_Ha Nam" xfId="949"/>
    <cellStyle name="_KT (2)_5_KE KHAI THUE GTGT 2004" xfId="950"/>
    <cellStyle name="_KT (2)_5_KE KHAI THUE GTGT 2004_BCTC2004" xfId="951"/>
    <cellStyle name="_KT (2)_5_KH TPCP 2016-2020 (tong hop)" xfId="952"/>
    <cellStyle name="_KT (2)_5_KH TPCP vung TNB (03-1-2012)" xfId="953"/>
    <cellStyle name="_KT (2)_5_kien giang 2" xfId="954"/>
    <cellStyle name="_KT (2)_5_Lora-tungchau" xfId="955"/>
    <cellStyle name="_KT (2)_5_Luy ke von ung nam 2011 -Thoa gui ngay 12-8-2012" xfId="956"/>
    <cellStyle name="_KT (2)_5_NhanCong" xfId="957"/>
    <cellStyle name="_KT (2)_5_N-X-T-04" xfId="958"/>
    <cellStyle name="_KT (2)_5_PGIA-phieu tham tra Kho bac" xfId="959"/>
    <cellStyle name="_KT (2)_5_phu luc tong ket tinh hinh TH giai doan 03-10 (ngay 30)" xfId="960"/>
    <cellStyle name="_KT (2)_5_PT02-02" xfId="961"/>
    <cellStyle name="_KT (2)_5_PT02-02_Book1" xfId="962"/>
    <cellStyle name="_KT (2)_5_PT02-03" xfId="963"/>
    <cellStyle name="_KT (2)_5_PT02-03_Book1" xfId="964"/>
    <cellStyle name="_KT (2)_5_Qt-HT3PQ1(CauKho)" xfId="965"/>
    <cellStyle name="_KT (2)_5_Qt-HT3PQ1(CauKho)_Book1" xfId="966"/>
    <cellStyle name="_KT (2)_5_QT-LCTP-AE" xfId="967"/>
    <cellStyle name="_KT (2)_5_Sheet1" xfId="968"/>
    <cellStyle name="_KT (2)_5_TEL OUT 2004" xfId="969"/>
    <cellStyle name="_KT (2)_5_Thop -XDCB-2011 - theo doi (a,Triet)" xfId="970"/>
    <cellStyle name="_KT (2)_5_TK152-04" xfId="971"/>
    <cellStyle name="_KT (2)_5_Tong hop 3 tinh (11_5)-TTH-QN-QT" xfId="972"/>
    <cellStyle name="_KT (2)_5_ÿÿÿÿÿ" xfId="973"/>
    <cellStyle name="_KT (2)_5_ÿÿÿÿÿ_Bieu mau cong trinh khoi cong moi 3-4" xfId="974"/>
    <cellStyle name="_KT (2)_5_ÿÿÿÿÿ_Bieu3ODA" xfId="975"/>
    <cellStyle name="_KT (2)_5_ÿÿÿÿÿ_Bieu4HTMT" xfId="976"/>
    <cellStyle name="_KT (2)_5_ÿÿÿÿÿ_Ha Nam" xfId="977"/>
    <cellStyle name="_KT (2)_5_ÿÿÿÿÿ_KH TPCP vung TNB (03-1-2012)" xfId="978"/>
    <cellStyle name="_KT (2)_5_ÿÿÿÿÿ_kien giang 2" xfId="979"/>
    <cellStyle name="_KT (2)_BC  NAM 2007" xfId="980"/>
    <cellStyle name="_KT (2)_Bieu kem theo BC_LD UBND tinh (T7-2011)" xfId="981"/>
    <cellStyle name="_KT (2)_Bieu mau cong trinh khoi cong moi 3-4" xfId="982"/>
    <cellStyle name="_KT (2)_Bieu3ODA" xfId="983"/>
    <cellStyle name="_KT (2)_Bieu3ODA_1" xfId="984"/>
    <cellStyle name="_KT (2)_Bieu4HTMT" xfId="985"/>
    <cellStyle name="_KT (2)_bo sung von KCH nam 2010 va Du an tre kho khan" xfId="986"/>
    <cellStyle name="_KT (2)_Book1" xfId="987"/>
    <cellStyle name="_KT (2)_Book1 2" xfId="988"/>
    <cellStyle name="_KT (2)_Book1_1" xfId="989"/>
    <cellStyle name="_KT (2)_Book1_BC-QT-WB-dthao" xfId="990"/>
    <cellStyle name="_KT (2)_Book1_BC-QT-WB-dthao_05-12  KH trung han 2016-2020 - Liem Thinh edited" xfId="991"/>
    <cellStyle name="_KT (2)_Book1_BC-QT-WB-dthao_Copy of 05-12  KH trung han 2016-2020 - Liem Thinh edited (1)" xfId="992"/>
    <cellStyle name="_KT (2)_Book1_BC-QT-WB-dthao_KH TPCP 2016-2020 (tong hop)" xfId="993"/>
    <cellStyle name="_KT (2)_Book1_Book1" xfId="994"/>
    <cellStyle name="_KT (2)_Book1_KH TPCP vung TNB (03-1-2012)" xfId="995"/>
    <cellStyle name="_KT (2)_Book1_kien giang 2" xfId="996"/>
    <cellStyle name="_KT (2)_Copy of 05-12  KH trung han 2016-2020 - Liem Thinh edited (1)" xfId="997"/>
    <cellStyle name="_KT (2)_danh muc chuan bi dau tu 2011 ngay 07-6-2011" xfId="998"/>
    <cellStyle name="_KT (2)_Danh muc pbo nguon von XSKT, XDCB nam 2009 chuyen qua nam 2010" xfId="999"/>
    <cellStyle name="_KT (2)_dieu chinh KH 2011 ngay 26-5-2011111" xfId="1000"/>
    <cellStyle name="_KT (2)_DS KCH PHAN BO VON NSDP NAM 2010" xfId="1001"/>
    <cellStyle name="_KT (2)_Du thau-Cty Anh Minh" xfId="1002"/>
    <cellStyle name="_KT (2)_giao KH 2011 ngay 10-12-2010" xfId="1003"/>
    <cellStyle name="_KT (2)_GTGT 2003" xfId="1004"/>
    <cellStyle name="_KT (2)_Ha Nam" xfId="1005"/>
    <cellStyle name="_KT (2)_KE KHAI THUE GTGT 2004" xfId="1006"/>
    <cellStyle name="_KT (2)_KE KHAI THUE GTGT 2004_BCTC2004" xfId="1007"/>
    <cellStyle name="_KT (2)_KH TPCP 2016-2020 (tong hop)" xfId="1008"/>
    <cellStyle name="_KT (2)_KH TPCP vung TNB (03-1-2012)" xfId="1009"/>
    <cellStyle name="_KT (2)_kien giang 2" xfId="1010"/>
    <cellStyle name="_KT (2)_Lora-tungchau" xfId="1011"/>
    <cellStyle name="_KT (2)_Lora-tungchau 2" xfId="1012"/>
    <cellStyle name="_KT (2)_Lora-tungchau_05-12  KH trung han 2016-2020 - Liem Thinh edited" xfId="1013"/>
    <cellStyle name="_KT (2)_Lora-tungchau_Bieu kem theo BC_LD UBND tinh (T7-2011)" xfId="1014"/>
    <cellStyle name="_KT (2)_Lora-tungchau_Book1" xfId="1015"/>
    <cellStyle name="_KT (2)_Lora-tungchau_Copy of 05-12  KH trung han 2016-2020 - Liem Thinh edited (1)" xfId="1016"/>
    <cellStyle name="_KT (2)_Lora-tungchau_Du thau-Cty Anh Minh" xfId="1017"/>
    <cellStyle name="_KT (2)_Lora-tungchau_KH TPCP 2016-2020 (tong hop)" xfId="1018"/>
    <cellStyle name="_KT (2)_N-X-T-04" xfId="1019"/>
    <cellStyle name="_KT (2)_PERSONAL" xfId="1020"/>
    <cellStyle name="_KT (2)_PERSONAL_BC CV 6403 BKHĐT" xfId="1021"/>
    <cellStyle name="_KT (2)_PERSONAL_Bieu kem theo BC_LD UBND tinh (T7-2011)" xfId="1022"/>
    <cellStyle name="_KT (2)_PERSONAL_Bieu mau cong trinh khoi cong moi 3-4" xfId="1023"/>
    <cellStyle name="_KT (2)_PERSONAL_Bieu3ODA" xfId="1024"/>
    <cellStyle name="_KT (2)_PERSONAL_Bieu4HTMT" xfId="1025"/>
    <cellStyle name="_KT (2)_PERSONAL_Book1" xfId="1026"/>
    <cellStyle name="_KT (2)_PERSONAL_Book1 2" xfId="1027"/>
    <cellStyle name="_KT (2)_PERSONAL_Book1_Gia Lai nhu cau moi GTTL 2012 TPCP" xfId="1028"/>
    <cellStyle name="_KT (2)_PERSONAL_Book1_khungxdkh2011" xfId="1029"/>
    <cellStyle name="_KT (2)_PERSONAL_Gia Lai nhu cau moi GTTL 2012 TPCP" xfId="1030"/>
    <cellStyle name="_KT (2)_PERSONAL_HTQ.8 GD1" xfId="1031"/>
    <cellStyle name="_KT (2)_PERSONAL_HTQ.8 GD1_05-12  KH trung han 2016-2020 - Liem Thinh edited" xfId="1032"/>
    <cellStyle name="_KT (2)_PERSONAL_HTQ.8 GD1_Copy of 05-12  KH trung han 2016-2020 - Liem Thinh edited (1)" xfId="1033"/>
    <cellStyle name="_KT (2)_PERSONAL_HTQ.8 GD1_KH TPCP 2016-2020 (tong hop)" xfId="1034"/>
    <cellStyle name="_KT (2)_PERSONAL_khungxdkh2011" xfId="1035"/>
    <cellStyle name="_KT (2)_PERSONAL_Luy ke von ung nam 2011 -Thoa gui ngay 12-8-2012" xfId="1036"/>
    <cellStyle name="_KT (2)_PERSONAL_Thop -XDCB-2011 - theo doi (a,Triet)" xfId="1037"/>
    <cellStyle name="_KT (2)_PERSONAL_Tong hop KHCB 2001" xfId="1038"/>
    <cellStyle name="_KT (2)_Qt-HT3PQ1(CauKho)" xfId="1039"/>
    <cellStyle name="_KT (2)_Qt-HT3PQ1(CauKho)_Book1" xfId="1040"/>
    <cellStyle name="_KT (2)_QT-LCTP-AE" xfId="1041"/>
    <cellStyle name="_KT (2)_quy luong con lai nam 2004" xfId="1042"/>
    <cellStyle name="_KT (2)_TG-TH" xfId="1043"/>
    <cellStyle name="_KT (2)_Thop -XDCB-2011 - theo doi (a,Triet)" xfId="1044"/>
    <cellStyle name="_KT (2)_TK152-04" xfId="1045"/>
    <cellStyle name="_KT (2)_ÿÿÿÿÿ" xfId="1046"/>
    <cellStyle name="_KT (2)_ÿÿÿÿÿ_KH TPCP vung TNB (03-1-2012)" xfId="1047"/>
    <cellStyle name="_KT (2)_ÿÿÿÿÿ_kien giang 2" xfId="1048"/>
    <cellStyle name="_KT_TG" xfId="1049"/>
    <cellStyle name="_KT_TG_1" xfId="1050"/>
    <cellStyle name="_KT_TG_1 2" xfId="1051"/>
    <cellStyle name="_KT_TG_1_05-12  KH trung han 2016-2020 - Liem Thinh edited" xfId="1052"/>
    <cellStyle name="_KT_TG_1_ApGiaVatTu_cayxanh_latgach" xfId="1053"/>
    <cellStyle name="_KT_TG_1_BANG TONG HOP TINH HINH THANH QUYET TOAN (MOI I)" xfId="1054"/>
    <cellStyle name="_KT_TG_1_BAO CAO KLCT PT2000" xfId="1055"/>
    <cellStyle name="_KT_TG_1_BAO CAO PT2000" xfId="1056"/>
    <cellStyle name="_KT_TG_1_BAO CAO PT2000_Book1" xfId="1057"/>
    <cellStyle name="_KT_TG_1_Bao cao XDCB 2001 - T11 KH dieu chinh 20-11-THAI" xfId="1058"/>
    <cellStyle name="_KT_TG_1_BAO GIA NGAY 24-10-08 (co dam)" xfId="1059"/>
    <cellStyle name="_KT_TG_1_BC  NAM 2007" xfId="1060"/>
    <cellStyle name="_KT_TG_1_BC CV 6403 BKHĐT" xfId="1061"/>
    <cellStyle name="_KT_TG_1_BC NQ11-CP - chinh sua lai" xfId="1062"/>
    <cellStyle name="_KT_TG_1_BC NQ11-CP-Quynh sau bieu so3" xfId="1063"/>
    <cellStyle name="_KT_TG_1_BC_NQ11-CP_-_Thao_sua_lai" xfId="1064"/>
    <cellStyle name="_KT_TG_1_Bieu kem theo BC_LD UBND tinh (T7-2011)" xfId="1065"/>
    <cellStyle name="_KT_TG_1_Bieu mau cong trinh khoi cong moi 3-4" xfId="1066"/>
    <cellStyle name="_KT_TG_1_Bieu3ODA" xfId="1067"/>
    <cellStyle name="_KT_TG_1_Bieu3ODA_1" xfId="1068"/>
    <cellStyle name="_KT_TG_1_Bieu4HTMT" xfId="1069"/>
    <cellStyle name="_KT_TG_1_bo sung von KCH nam 2010 va Du an tre kho khan" xfId="1070"/>
    <cellStyle name="_KT_TG_1_Book1" xfId="1071"/>
    <cellStyle name="_KT_TG_1_Book1 2" xfId="1072"/>
    <cellStyle name="_KT_TG_1_Book1_1" xfId="1073"/>
    <cellStyle name="_KT_TG_1_Book1_1 2" xfId="1074"/>
    <cellStyle name="_KT_TG_1_Book1_1_BC CV 6403 BKHĐT" xfId="1075"/>
    <cellStyle name="_KT_TG_1_Book1_1_Bieu kem theo BC_LD UBND tinh (T7-2011)" xfId="1076"/>
    <cellStyle name="_KT_TG_1_Book1_1_Bieu mau cong trinh khoi cong moi 3-4" xfId="1077"/>
    <cellStyle name="_KT_TG_1_Book1_1_Bieu3ODA" xfId="1078"/>
    <cellStyle name="_KT_TG_1_Book1_1_Bieu4HTMT" xfId="1079"/>
    <cellStyle name="_KT_TG_1_Book1_1_Book1" xfId="1080"/>
    <cellStyle name="_KT_TG_1_Book1_1_Gia Lai nhu cau moi GTTL 2012 TPCP" xfId="1081"/>
    <cellStyle name="_KT_TG_1_Book1_1_khungxdkh2011" xfId="1082"/>
    <cellStyle name="_KT_TG_1_Book1_1_Luy ke von ung nam 2011 -Thoa gui ngay 12-8-2012" xfId="1083"/>
    <cellStyle name="_KT_TG_1_Book1_1_Thop -XDCB-2011 - theo doi (a,Triet)" xfId="1084"/>
    <cellStyle name="_KT_TG_1_Book1_2" xfId="1085"/>
    <cellStyle name="_KT_TG_1_Book1_2 2" xfId="1086"/>
    <cellStyle name="_KT_TG_1_Book1_2_BC CV 6403 BKHĐT" xfId="1087"/>
    <cellStyle name="_KT_TG_1_Book1_2_Bieu kem theo BC_LD UBND tinh (T7-2011)" xfId="1088"/>
    <cellStyle name="_KT_TG_1_Book1_2_Bieu3ODA" xfId="1089"/>
    <cellStyle name="_KT_TG_1_Book1_2_Luy ke von ung nam 2011 -Thoa gui ngay 12-8-2012" xfId="1090"/>
    <cellStyle name="_KT_TG_1_Book1_3" xfId="1091"/>
    <cellStyle name="_KT_TG_1_Book1_4" xfId="1092"/>
    <cellStyle name="_KT_TG_1_Book1_BC CV 6403 BKHĐT" xfId="1093"/>
    <cellStyle name="_KT_TG_1_Book1_BC-QT-WB-dthao" xfId="1094"/>
    <cellStyle name="_KT_TG_1_Book1_Bieu kem theo BC_LD UBND tinh (T7-2011)" xfId="1095"/>
    <cellStyle name="_KT_TG_1_Book1_Bieu mau cong trinh khoi cong moi 3-4" xfId="1096"/>
    <cellStyle name="_KT_TG_1_Book1_Bieu3ODA" xfId="1097"/>
    <cellStyle name="_KT_TG_1_Book1_Bieu4HTMT" xfId="1098"/>
    <cellStyle name="_KT_TG_1_Book1_bo sung von KCH nam 2010 va Du an tre kho khan" xfId="1099"/>
    <cellStyle name="_KT_TG_1_Book1_Book1" xfId="1100"/>
    <cellStyle name="_KT_TG_1_Book1_danh muc chuan bi dau tu 2011 ngay 07-6-2011" xfId="1101"/>
    <cellStyle name="_KT_TG_1_Book1_Danh muc pbo nguon von XSKT, XDCB nam 2009 chuyen qua nam 2010" xfId="1102"/>
    <cellStyle name="_KT_TG_1_Book1_dieu chinh KH 2011 ngay 26-5-2011111" xfId="1103"/>
    <cellStyle name="_KT_TG_1_Book1_DS KCH PHAN BO VON NSDP NAM 2010" xfId="1104"/>
    <cellStyle name="_KT_TG_1_Book1_Gia Lai nhu cau moi GTTL 2012 TPCP" xfId="1105"/>
    <cellStyle name="_KT_TG_1_Book1_giao KH 2011 ngay 10-12-2010" xfId="1106"/>
    <cellStyle name="_KT_TG_1_Book1_khungxdkh2011" xfId="1107"/>
    <cellStyle name="_KT_TG_1_Book1_Luy ke von ung nam 2011 -Thoa gui ngay 12-8-2012" xfId="1108"/>
    <cellStyle name="_KT_TG_1_Book1_Thop -XDCB-2011 - theo doi (a,Triet)" xfId="1109"/>
    <cellStyle name="_KT_TG_1_Book1_Tong hop 3 tinh (11_5)-TTH-QN-QT" xfId="1110"/>
    <cellStyle name="_KT_TG_1_CAU Khanh Nam(Thi Cong)" xfId="1111"/>
    <cellStyle name="_KT_TG_1_ChiHuong_ApGia" xfId="1112"/>
    <cellStyle name="_KT_TG_1_CoCauPhi (version 1)" xfId="1113"/>
    <cellStyle name="_KT_TG_1_Copy of 05-12  KH trung han 2016-2020 - Liem Thinh edited (1)" xfId="1114"/>
    <cellStyle name="_KT_TG_1_danh muc chuan bi dau tu 2011 ngay 07-6-2011" xfId="1115"/>
    <cellStyle name="_KT_TG_1_Danh muc pbo nguon von XSKT, XDCB nam 2009 chuyen qua nam 2010" xfId="1116"/>
    <cellStyle name="_KT_TG_1_DAU NOI PL-CL TAI PHU LAMHC" xfId="1117"/>
    <cellStyle name="_KT_TG_1_dieu chinh KH 2011 ngay 26-5-2011111" xfId="1118"/>
    <cellStyle name="_KT_TG_1_DS KCH PHAN BO VON NSDP NAM 2010" xfId="1119"/>
    <cellStyle name="_KT_TG_1_DTCDT MR.2N110.HOCMON.TDTOAN.CCUNG" xfId="1120"/>
    <cellStyle name="_KT_TG_1_DTDuong dong tien -sua tham tra 2009 - luong 650" xfId="1121"/>
    <cellStyle name="_KT_TG_1_Du thau-Cty Anh Minh" xfId="1122"/>
    <cellStyle name="_KT_TG_1_DU TRU VAT TU" xfId="1123"/>
    <cellStyle name="_KT_TG_1_giao KH 2011 ngay 10-12-2010" xfId="1124"/>
    <cellStyle name="_KT_TG_1_GTGT 2003" xfId="1125"/>
    <cellStyle name="_KT_TG_1_Ha Nam" xfId="1126"/>
    <cellStyle name="_KT_TG_1_KE KHAI THUE GTGT 2004" xfId="1127"/>
    <cellStyle name="_KT_TG_1_KE KHAI THUE GTGT 2004_BCTC2004" xfId="1128"/>
    <cellStyle name="_KT_TG_1_KH TPCP 2016-2020 (tong hop)" xfId="1129"/>
    <cellStyle name="_KT_TG_1_KH TPCP vung TNB (03-1-2012)" xfId="1130"/>
    <cellStyle name="_KT_TG_1_kien giang 2" xfId="1131"/>
    <cellStyle name="_KT_TG_1_Lora-tungchau" xfId="1132"/>
    <cellStyle name="_KT_TG_1_Luy ke von ung nam 2011 -Thoa gui ngay 12-8-2012" xfId="1133"/>
    <cellStyle name="_KT_TG_1_NhanCong" xfId="1134"/>
    <cellStyle name="_KT_TG_1_N-X-T-04" xfId="1135"/>
    <cellStyle name="_KT_TG_1_PGIA-phieu tham tra Kho bac" xfId="1136"/>
    <cellStyle name="_KT_TG_1_phu luc tong ket tinh hinh TH giai doan 03-10 (ngay 30)" xfId="1137"/>
    <cellStyle name="_KT_TG_1_PT02-02" xfId="1138"/>
    <cellStyle name="_KT_TG_1_PT02-02_Book1" xfId="1139"/>
    <cellStyle name="_KT_TG_1_PT02-03" xfId="1140"/>
    <cellStyle name="_KT_TG_1_PT02-03_Book1" xfId="1141"/>
    <cellStyle name="_KT_TG_1_Qt-HT3PQ1(CauKho)" xfId="1142"/>
    <cellStyle name="_KT_TG_1_Qt-HT3PQ1(CauKho)_Book1" xfId="1143"/>
    <cellStyle name="_KT_TG_1_QT-LCTP-AE" xfId="1144"/>
    <cellStyle name="_KT_TG_1_Sheet1" xfId="1145"/>
    <cellStyle name="_KT_TG_1_TEL OUT 2004" xfId="1146"/>
    <cellStyle name="_KT_TG_1_Thop -XDCB-2011 - theo doi (a,Triet)" xfId="1147"/>
    <cellStyle name="_KT_TG_1_TK152-04" xfId="1148"/>
    <cellStyle name="_KT_TG_1_Tong hop 3 tinh (11_5)-TTH-QN-QT" xfId="1149"/>
    <cellStyle name="_KT_TG_1_ÿÿÿÿÿ" xfId="1150"/>
    <cellStyle name="_KT_TG_1_ÿÿÿÿÿ_Bieu mau cong trinh khoi cong moi 3-4" xfId="1151"/>
    <cellStyle name="_KT_TG_1_ÿÿÿÿÿ_Bieu3ODA" xfId="1152"/>
    <cellStyle name="_KT_TG_1_ÿÿÿÿÿ_Bieu4HTMT" xfId="1153"/>
    <cellStyle name="_KT_TG_1_ÿÿÿÿÿ_Ha Nam" xfId="1154"/>
    <cellStyle name="_KT_TG_1_ÿÿÿÿÿ_KH TPCP vung TNB (03-1-2012)" xfId="1155"/>
    <cellStyle name="_KT_TG_1_ÿÿÿÿÿ_kien giang 2" xfId="1156"/>
    <cellStyle name="_KT_TG_2" xfId="1157"/>
    <cellStyle name="_KT_TG_2 2" xfId="1158"/>
    <cellStyle name="_KT_TG_2_05-12  KH trung han 2016-2020 - Liem Thinh edited" xfId="1159"/>
    <cellStyle name="_KT_TG_2_ApGiaVatTu_cayxanh_latgach" xfId="1160"/>
    <cellStyle name="_KT_TG_2_BANG TONG HOP TINH HINH THANH QUYET TOAN (MOI I)" xfId="1161"/>
    <cellStyle name="_KT_TG_2_BAO CAO KLCT PT2000" xfId="1162"/>
    <cellStyle name="_KT_TG_2_BAO CAO PT2000" xfId="1163"/>
    <cellStyle name="_KT_TG_2_BAO CAO PT2000_Book1" xfId="1164"/>
    <cellStyle name="_KT_TG_2_Bao cao XDCB 2001 - T11 KH dieu chinh 20-11-THAI" xfId="1165"/>
    <cellStyle name="_KT_TG_2_BAO GIA NGAY 24-10-08 (co dam)" xfId="1166"/>
    <cellStyle name="_KT_TG_2_BC  NAM 2007" xfId="1167"/>
    <cellStyle name="_KT_TG_2_BC CV 6403 BKHĐT" xfId="1168"/>
    <cellStyle name="_KT_TG_2_BC NQ11-CP - chinh sua lai" xfId="1169"/>
    <cellStyle name="_KT_TG_2_BC NQ11-CP-Quynh sau bieu so3" xfId="1170"/>
    <cellStyle name="_KT_TG_2_BC_NQ11-CP_-_Thao_sua_lai" xfId="1171"/>
    <cellStyle name="_KT_TG_2_Bieu kem theo BC_LD UBND tinh (T7-2011)" xfId="1172"/>
    <cellStyle name="_KT_TG_2_Bieu mau cong trinh khoi cong moi 3-4" xfId="1173"/>
    <cellStyle name="_KT_TG_2_Bieu3ODA" xfId="1174"/>
    <cellStyle name="_KT_TG_2_Bieu3ODA_1" xfId="1175"/>
    <cellStyle name="_KT_TG_2_Bieu4HTMT" xfId="1176"/>
    <cellStyle name="_KT_TG_2_bo sung von KCH nam 2010 va Du an tre kho khan" xfId="1177"/>
    <cellStyle name="_KT_TG_2_Book1" xfId="1178"/>
    <cellStyle name="_KT_TG_2_Book1 2" xfId="1179"/>
    <cellStyle name="_KT_TG_2_Book1_1" xfId="1180"/>
    <cellStyle name="_KT_TG_2_Book1_1 2" xfId="1181"/>
    <cellStyle name="_KT_TG_2_Book1_1_BC CV 6403 BKHĐT" xfId="1182"/>
    <cellStyle name="_KT_TG_2_Book1_1_Bieu kem theo BC_LD UBND tinh (T7-2011)" xfId="1183"/>
    <cellStyle name="_KT_TG_2_Book1_1_Bieu mau cong trinh khoi cong moi 3-4" xfId="1184"/>
    <cellStyle name="_KT_TG_2_Book1_1_Bieu3ODA" xfId="1185"/>
    <cellStyle name="_KT_TG_2_Book1_1_Bieu4HTMT" xfId="1186"/>
    <cellStyle name="_KT_TG_2_Book1_1_Book1" xfId="1187"/>
    <cellStyle name="_KT_TG_2_Book1_1_Gia Lai nhu cau moi GTTL 2012 TPCP" xfId="1188"/>
    <cellStyle name="_KT_TG_2_Book1_1_khungxdkh2011" xfId="1189"/>
    <cellStyle name="_KT_TG_2_Book1_1_Luy ke von ung nam 2011 -Thoa gui ngay 12-8-2012" xfId="1190"/>
    <cellStyle name="_KT_TG_2_Book1_1_Thop -XDCB-2011 - theo doi (a,Triet)" xfId="1191"/>
    <cellStyle name="_KT_TG_2_Book1_2" xfId="1192"/>
    <cellStyle name="_KT_TG_2_Book1_2 2" xfId="1193"/>
    <cellStyle name="_KT_TG_2_Book1_2 2 2" xfId="1194"/>
    <cellStyle name="_KT_TG_2_Book1_2_BC CV 6403 BKHĐT" xfId="1195"/>
    <cellStyle name="_KT_TG_2_Book1_2_Bieu kem theo BC_LD UBND tinh (T7-2011)" xfId="1196"/>
    <cellStyle name="_KT_TG_2_Book1_2_Bieu3ODA" xfId="1197"/>
    <cellStyle name="_KT_TG_2_Book1_2_Luy ke von ung nam 2011 -Thoa gui ngay 12-8-2012" xfId="1198"/>
    <cellStyle name="_KT_TG_2_Book1_3" xfId="1199"/>
    <cellStyle name="_KT_TG_2_Book1_3 2" xfId="1200"/>
    <cellStyle name="_KT_TG_2_Book1_3_Bieu kem theo BC_LD UBND tinh (T7-2011)" xfId="1201"/>
    <cellStyle name="_KT_TG_2_Book1_4" xfId="1202"/>
    <cellStyle name="_KT_TG_2_Book1_4 2" xfId="1203"/>
    <cellStyle name="_KT_TG_2_Book1_BC CV 6403 BKHĐT" xfId="1204"/>
    <cellStyle name="_KT_TG_2_Book1_Bieu kem theo BC_LD UBND tinh (T7-2011)" xfId="1205"/>
    <cellStyle name="_KT_TG_2_Book1_Bieu mau cong trinh khoi cong moi 3-4" xfId="1206"/>
    <cellStyle name="_KT_TG_2_Book1_Bieu3ODA" xfId="1207"/>
    <cellStyle name="_KT_TG_2_Book1_Bieu4HTMT" xfId="1208"/>
    <cellStyle name="_KT_TG_2_Book1_bo sung von KCH nam 2010 va Du an tre kho khan" xfId="1209"/>
    <cellStyle name="_KT_TG_2_Book1_Book1" xfId="1210"/>
    <cellStyle name="_KT_TG_2_Book1_danh muc chuan bi dau tu 2011 ngay 07-6-2011" xfId="1211"/>
    <cellStyle name="_KT_TG_2_Book1_Danh muc pbo nguon von XSKT, XDCB nam 2009 chuyen qua nam 2010" xfId="1212"/>
    <cellStyle name="_KT_TG_2_Book1_dieu chinh KH 2011 ngay 26-5-2011111" xfId="1213"/>
    <cellStyle name="_KT_TG_2_Book1_DS KCH PHAN BO VON NSDP NAM 2010" xfId="1214"/>
    <cellStyle name="_KT_TG_2_Book1_Gia Lai nhu cau moi GTTL 2012 TPCP" xfId="1215"/>
    <cellStyle name="_KT_TG_2_Book1_giao KH 2011 ngay 10-12-2010" xfId="1216"/>
    <cellStyle name="_KT_TG_2_Book1_khungxdkh2011" xfId="1217"/>
    <cellStyle name="_KT_TG_2_Book1_Luy ke von ung nam 2011 -Thoa gui ngay 12-8-2012" xfId="1218"/>
    <cellStyle name="_KT_TG_2_Book1_Thop -XDCB-2011 - theo doi (a,Triet)" xfId="1219"/>
    <cellStyle name="_KT_TG_2_Book1_Tong hop 3 tinh (11_5)-TTH-QN-QT" xfId="1220"/>
    <cellStyle name="_KT_TG_2_CAU Khanh Nam(Thi Cong)" xfId="1221"/>
    <cellStyle name="_KT_TG_2_ChiHuong_ApGia" xfId="1222"/>
    <cellStyle name="_KT_TG_2_CoCauPhi (version 1)" xfId="1223"/>
    <cellStyle name="_KT_TG_2_Copy of 05-12  KH trung han 2016-2020 - Liem Thinh edited (1)" xfId="1224"/>
    <cellStyle name="_KT_TG_2_danh muc chuan bi dau tu 2011 ngay 07-6-2011" xfId="1225"/>
    <cellStyle name="_KT_TG_2_Danh muc pbo nguon von XSKT, XDCB nam 2009 chuyen qua nam 2010" xfId="1226"/>
    <cellStyle name="_KT_TG_2_DAU NOI PL-CL TAI PHU LAMHC" xfId="1227"/>
    <cellStyle name="_KT_TG_2_dieu chinh KH 2011 ngay 26-5-2011111" xfId="1228"/>
    <cellStyle name="_KT_TG_2_DS KCH PHAN BO VON NSDP NAM 2010" xfId="1229"/>
    <cellStyle name="_KT_TG_2_DTCDT MR.2N110.HOCMON.TDTOAN.CCUNG" xfId="1230"/>
    <cellStyle name="_KT_TG_2_DTDuong dong tien -sua tham tra 2009 - luong 650" xfId="1231"/>
    <cellStyle name="_KT_TG_2_Du thau-Cty Anh Minh" xfId="1232"/>
    <cellStyle name="_KT_TG_2_DU TRU VAT TU" xfId="1233"/>
    <cellStyle name="_KT_TG_2_giao KH 2011 ngay 10-12-2010" xfId="1234"/>
    <cellStyle name="_KT_TG_2_GTGT 2003" xfId="1235"/>
    <cellStyle name="_KT_TG_2_Ha Nam" xfId="1236"/>
    <cellStyle name="_KT_TG_2_KE KHAI THUE GTGT 2004" xfId="1237"/>
    <cellStyle name="_KT_TG_2_KE KHAI THUE GTGT 2004_BCTC2004" xfId="1238"/>
    <cellStyle name="_KT_TG_2_KH TPCP 2016-2020 (tong hop)" xfId="1239"/>
    <cellStyle name="_KT_TG_2_KH TPCP vung TNB (03-1-2012)" xfId="1240"/>
    <cellStyle name="_KT_TG_2_kien giang 2" xfId="1241"/>
    <cellStyle name="_KT_TG_2_Lora-tungchau" xfId="1242"/>
    <cellStyle name="_KT_TG_2_Luy ke von ung nam 2011 -Thoa gui ngay 12-8-2012" xfId="1243"/>
    <cellStyle name="_KT_TG_2_NhanCong" xfId="1244"/>
    <cellStyle name="_KT_TG_2_N-X-T-04" xfId="1245"/>
    <cellStyle name="_KT_TG_2_PGIA-phieu tham tra Kho bac" xfId="1246"/>
    <cellStyle name="_KT_TG_2_phu luc tong ket tinh hinh TH giai doan 03-10 (ngay 30)" xfId="1247"/>
    <cellStyle name="_KT_TG_2_PT02-02" xfId="1248"/>
    <cellStyle name="_KT_TG_2_PT02-02_Book1" xfId="1249"/>
    <cellStyle name="_KT_TG_2_PT02-03" xfId="1250"/>
    <cellStyle name="_KT_TG_2_PT02-03_Book1" xfId="1251"/>
    <cellStyle name="_KT_TG_2_Qt-HT3PQ1(CauKho)" xfId="1252"/>
    <cellStyle name="_KT_TG_2_Qt-HT3PQ1(CauKho)_Book1" xfId="1253"/>
    <cellStyle name="_KT_TG_2_QT-LCTP-AE" xfId="1254"/>
    <cellStyle name="_KT_TG_2_quy luong con lai nam 2004" xfId="1255"/>
    <cellStyle name="_KT_TG_2_Sheet1" xfId="1256"/>
    <cellStyle name="_KT_TG_2_TEL OUT 2004" xfId="1257"/>
    <cellStyle name="_KT_TG_2_Thop -XDCB-2011 - theo doi (a,Triet)" xfId="1258"/>
    <cellStyle name="_KT_TG_2_TK152-04" xfId="1259"/>
    <cellStyle name="_KT_TG_2_Tong hop 3 tinh (11_5)-TTH-QN-QT" xfId="1260"/>
    <cellStyle name="_KT_TG_2_ÿÿÿÿÿ" xfId="1261"/>
    <cellStyle name="_KT_TG_2_ÿÿÿÿÿ_Bieu mau cong trinh khoi cong moi 3-4" xfId="1262"/>
    <cellStyle name="_KT_TG_2_ÿÿÿÿÿ_Bieu3ODA" xfId="1263"/>
    <cellStyle name="_KT_TG_2_ÿÿÿÿÿ_Bieu4HTMT" xfId="1264"/>
    <cellStyle name="_KT_TG_2_ÿÿÿÿÿ_Ha Nam" xfId="1265"/>
    <cellStyle name="_KT_TG_2_ÿÿÿÿÿ_KH TPCP vung TNB (03-1-2012)" xfId="1266"/>
    <cellStyle name="_KT_TG_2_ÿÿÿÿÿ_kien giang 2" xfId="1267"/>
    <cellStyle name="_KT_TG_3" xfId="1268"/>
    <cellStyle name="_KT_TG_4" xfId="1269"/>
    <cellStyle name="_KT_TG_4 2" xfId="1270"/>
    <cellStyle name="_KT_TG_4_05-12  KH trung han 2016-2020 - Liem Thinh edited" xfId="1271"/>
    <cellStyle name="_KT_TG_4_Bieu kem theo BC_LD UBND tinh (T7-2011)" xfId="1272"/>
    <cellStyle name="_KT_TG_4_Book1" xfId="1273"/>
    <cellStyle name="_KT_TG_4_Copy of 05-12  KH trung han 2016-2020 - Liem Thinh edited (1)" xfId="1274"/>
    <cellStyle name="_KT_TG_4_Du thau-Cty Anh Minh" xfId="1275"/>
    <cellStyle name="_KT_TG_4_KH TPCP 2016-2020 (tong hop)" xfId="1276"/>
    <cellStyle name="_KT_TG_4_Lora-tungchau" xfId="1277"/>
    <cellStyle name="_KT_TG_4_Lora-tungchau 2" xfId="1278"/>
    <cellStyle name="_KT_TG_4_Lora-tungchau_05-12  KH trung han 2016-2020 - Liem Thinh edited" xfId="1279"/>
    <cellStyle name="_KT_TG_4_Lora-tungchau_Bieu kem theo BC_LD UBND tinh (T7-2011)" xfId="1280"/>
    <cellStyle name="_KT_TG_4_Lora-tungchau_Book1" xfId="1281"/>
    <cellStyle name="_KT_TG_4_Lora-tungchau_Copy of 05-12  KH trung han 2016-2020 - Liem Thinh edited (1)" xfId="1282"/>
    <cellStyle name="_KT_TG_4_Lora-tungchau_Du thau-Cty Anh Minh" xfId="1283"/>
    <cellStyle name="_KT_TG_4_Lora-tungchau_KH TPCP 2016-2020 (tong hop)" xfId="1284"/>
    <cellStyle name="_KT_TG_4_Qt-HT3PQ1(CauKho)" xfId="1285"/>
    <cellStyle name="_KT_TG_4_Qt-HT3PQ1(CauKho)_Book1" xfId="1286"/>
    <cellStyle name="_KT_TG_4_quy luong con lai nam 2004" xfId="1287"/>
    <cellStyle name="_KT_TG_4_Thop -XDCB-2011 - theo doi (a,Triet)" xfId="1288"/>
    <cellStyle name="_KT_TG_Book1" xfId="1289"/>
    <cellStyle name="_KT_TG_DTDuong dong tien -sua tham tra 2009 - luong 650" xfId="1290"/>
    <cellStyle name="_KT_TG_quy luong con lai nam 2004" xfId="1291"/>
    <cellStyle name="_Lora-tungchau" xfId="1292"/>
    <cellStyle name="_Lora-tungchau 2" xfId="1293"/>
    <cellStyle name="_Lora-tungchau_05-12  KH trung han 2016-2020 - Liem Thinh edited" xfId="1294"/>
    <cellStyle name="_Lora-tungchau_Bieu kem theo BC_LD UBND tinh (T7-2011)" xfId="1295"/>
    <cellStyle name="_Lora-tungchau_Book1" xfId="1296"/>
    <cellStyle name="_Lora-tungchau_Copy of 05-12  KH trung han 2016-2020 - Liem Thinh edited (1)" xfId="1297"/>
    <cellStyle name="_Lora-tungchau_Du thau-Cty Anh Minh" xfId="1298"/>
    <cellStyle name="_Lora-tungchau_KH TPCP 2016-2020 (tong hop)" xfId="1299"/>
    <cellStyle name="_Luy ke von ung nam 2011 -Thoa gui ngay 12-8-2012" xfId="1300"/>
    <cellStyle name="_mau so 3" xfId="1301"/>
    <cellStyle name="_MauThanTKKT-goi7-DonGia2143(vl t7)" xfId="1302"/>
    <cellStyle name="_MauThanTKKT-goi7-DonGia2143(vl t7) 2" xfId="1303"/>
    <cellStyle name="_MauThanTKKT-goi7-DonGia2143(vl t7)_!1 1 bao cao giao KH ve HTCMT vung TNB   12-12-2011" xfId="1304"/>
    <cellStyle name="_MauThanTKKT-goi7-DonGia2143(vl t7)_!1 1 bao cao giao KH ve HTCMT vung TNB   12-12-2011 2" xfId="1305"/>
    <cellStyle name="_MauThanTKKT-goi7-DonGia2143(vl t7)_Bieu4HTMT" xfId="1306"/>
    <cellStyle name="_MauThanTKKT-goi7-DonGia2143(vl t7)_Bieu4HTMT 2" xfId="1307"/>
    <cellStyle name="_MauThanTKKT-goi7-DonGia2143(vl t7)_Bieu4HTMT_!1 1 bao cao giao KH ve HTCMT vung TNB   12-12-2011" xfId="1308"/>
    <cellStyle name="_MauThanTKKT-goi7-DonGia2143(vl t7)_Bieu4HTMT_!1 1 bao cao giao KH ve HTCMT vung TNB   12-12-2011 2" xfId="1309"/>
    <cellStyle name="_MauThanTKKT-goi7-DonGia2143(vl t7)_Bieu4HTMT_KH TPCP vung TNB (03-1-2012)" xfId="1310"/>
    <cellStyle name="_MauThanTKKT-goi7-DonGia2143(vl t7)_Bieu4HTMT_KH TPCP vung TNB (03-1-2012) 2" xfId="1311"/>
    <cellStyle name="_MauThanTKKT-goi7-DonGia2143(vl t7)_KH TPCP vung TNB (03-1-2012)" xfId="1312"/>
    <cellStyle name="_MauThanTKKT-goi7-DonGia2143(vl t7)_KH TPCP vung TNB (03-1-2012) 2" xfId="1313"/>
    <cellStyle name="_x0001__Nghị quyet  83" xfId="1314"/>
    <cellStyle name="_x0001__Nhu cau no tiep Nuoc sach(1)" xfId="1315"/>
    <cellStyle name="_Nhu cau von ung truoc 2011 Tha h Hoa + Nge An gui TW" xfId="1316"/>
    <cellStyle name="_Nhu cau von ung truoc 2011 Tha h Hoa + Nge An gui TW 2" xfId="1317"/>
    <cellStyle name="_Nhu cau von ung truoc 2011 Tha h Hoa + Nge An gui TW_!1 1 bao cao giao KH ve HTCMT vung TNB   12-12-2011" xfId="1318"/>
    <cellStyle name="_Nhu cau von ung truoc 2011 Tha h Hoa + Nge An gui TW_!1 1 bao cao giao KH ve HTCMT vung TNB   12-12-2011 2" xfId="1319"/>
    <cellStyle name="_Nhu cau von ung truoc 2011 Tha h Hoa + Nge An gui TW_Bieu4HTMT" xfId="1320"/>
    <cellStyle name="_Nhu cau von ung truoc 2011 Tha h Hoa + Nge An gui TW_Bieu4HTMT 2" xfId="1321"/>
    <cellStyle name="_Nhu cau von ung truoc 2011 Tha h Hoa + Nge An gui TW_Bieu4HTMT_!1 1 bao cao giao KH ve HTCMT vung TNB   12-12-2011" xfId="1322"/>
    <cellStyle name="_Nhu cau von ung truoc 2011 Tha h Hoa + Nge An gui TW_Bieu4HTMT_!1 1 bao cao giao KH ve HTCMT vung TNB   12-12-2011 2" xfId="1323"/>
    <cellStyle name="_Nhu cau von ung truoc 2011 Tha h Hoa + Nge An gui TW_Bieu4HTMT_KH TPCP vung TNB (03-1-2012)" xfId="1324"/>
    <cellStyle name="_Nhu cau von ung truoc 2011 Tha h Hoa + Nge An gui TW_Bieu4HTMT_KH TPCP vung TNB (03-1-2012) 2" xfId="1325"/>
    <cellStyle name="_Nhu cau von ung truoc 2011 Tha h Hoa + Nge An gui TW_KH TPCP vung TNB (03-1-2012)" xfId="1326"/>
    <cellStyle name="_Nhu cau von ung truoc 2011 Tha h Hoa + Nge An gui TW_KH TPCP vung TNB (03-1-2012) 2" xfId="1327"/>
    <cellStyle name="_N-X-T-04" xfId="1328"/>
    <cellStyle name="_PERSONAL" xfId="1329"/>
    <cellStyle name="_PERSONAL_BC CV 6403 BKHĐT" xfId="1330"/>
    <cellStyle name="_PERSONAL_Bieu kem theo BC_LD UBND tinh (T7-2011)" xfId="1331"/>
    <cellStyle name="_PERSONAL_Bieu mau cong trinh khoi cong moi 3-4" xfId="1332"/>
    <cellStyle name="_PERSONAL_Bieu3ODA" xfId="1333"/>
    <cellStyle name="_PERSONAL_Bieu4HTMT" xfId="1334"/>
    <cellStyle name="_PERSONAL_Book1" xfId="1335"/>
    <cellStyle name="_PERSONAL_Book1 2" xfId="1336"/>
    <cellStyle name="_PERSONAL_Book1_Gia Lai nhu cau moi GTTL 2012 TPCP" xfId="1337"/>
    <cellStyle name="_PERSONAL_Book1_khungxdkh2011" xfId="1338"/>
    <cellStyle name="_PERSONAL_Gia Lai nhu cau moi GTTL 2012 TPCP" xfId="1339"/>
    <cellStyle name="_PERSONAL_HTQ.8 GD1" xfId="1340"/>
    <cellStyle name="_PERSONAL_HTQ.8 GD1_05-12  KH trung han 2016-2020 - Liem Thinh edited" xfId="1341"/>
    <cellStyle name="_PERSONAL_HTQ.8 GD1_Copy of 05-12  KH trung han 2016-2020 - Liem Thinh edited (1)" xfId="1342"/>
    <cellStyle name="_PERSONAL_HTQ.8 GD1_KH TPCP 2016-2020 (tong hop)" xfId="1343"/>
    <cellStyle name="_PERSONAL_khungxdkh2011" xfId="1344"/>
    <cellStyle name="_PERSONAL_Luy ke von ung nam 2011 -Thoa gui ngay 12-8-2012" xfId="1345"/>
    <cellStyle name="_PERSONAL_Thop -XDCB-2011 - theo doi (a,Triet)" xfId="1346"/>
    <cellStyle name="_PERSONAL_Tong hop KHCB 2001" xfId="1347"/>
    <cellStyle name="_Phan bo KH 2009 TPCP" xfId="1348"/>
    <cellStyle name="_Phan bo KH 2009 TPCP 2" xfId="1349"/>
    <cellStyle name="_x0001__Phan khai 25 ty.11.2010 (P.DN)" xfId="1350"/>
    <cellStyle name="_phong bo mon22" xfId="1351"/>
    <cellStyle name="_phong bo mon22 2" xfId="1352"/>
    <cellStyle name="_phong bo mon22_!1 1 bao cao giao KH ve HTCMT vung TNB   12-12-2011" xfId="1353"/>
    <cellStyle name="_phong bo mon22_!1 1 bao cao giao KH ve HTCMT vung TNB   12-12-2011 2" xfId="1354"/>
    <cellStyle name="_phong bo mon22_KH TPCP vung TNB (03-1-2012)" xfId="1355"/>
    <cellStyle name="_phong bo mon22_KH TPCP vung TNB (03-1-2012) 2" xfId="1356"/>
    <cellStyle name="_Phu luc 2 (Bieu 2) TH KH 2010" xfId="1357"/>
    <cellStyle name="_Phu luc 2 (Bieu 2) TH KH 2010 2" xfId="1358"/>
    <cellStyle name="_phu luc tong ket tinh hinh TH giai doan 03-10 (ngay 30)" xfId="1359"/>
    <cellStyle name="_phu luc tong ket tinh hinh TH giai doan 03-10 (ngay 30) 2" xfId="1360"/>
    <cellStyle name="_Phuluckinhphi_DC_lan 4_YL" xfId="1361"/>
    <cellStyle name="_Q TOAN  SCTX QL.62 QUI I ( oanh)" xfId="1362"/>
    <cellStyle name="_Q TOAN  SCTX QL.62 QUI II ( oanh)" xfId="1363"/>
    <cellStyle name="_Q4_1ormal_Q496 SBU" xfId="1364"/>
    <cellStyle name="_QT SCTXQL62_QT1 (Cty QL)" xfId="1365"/>
    <cellStyle name="_QT SCTXQL62_QT1 (Cty QL) 2" xfId="1366"/>
    <cellStyle name="_Qt-HT3PQ1(CauKho)" xfId="1367"/>
    <cellStyle name="_Qt-HT3PQ1(CauKho)_Book1" xfId="1368"/>
    <cellStyle name="_QT-LCTP-AE" xfId="1369"/>
    <cellStyle name="_quy luong con lai nam 2004" xfId="1370"/>
    <cellStyle name="_Sheet1" xfId="1371"/>
    <cellStyle name="_Sheet1_HC Details" xfId="1372"/>
    <cellStyle name="_Sheet1_HC Deta_x0012_Normal_Sheet1_P_x0015_Normal_Sheet1_Reserve" xfId="1373"/>
    <cellStyle name="_Sheet1_Reserve" xfId="1374"/>
    <cellStyle name="_Sheet2" xfId="1375"/>
    <cellStyle name="_x0001__Sheet5" xfId="1376"/>
    <cellStyle name="_SPTQ2ACT" xfId="1377"/>
    <cellStyle name="_x0001__Tay Nguyen nhu cau du an KCM TPCP 2012 (7-2012)(1)" xfId="1378"/>
    <cellStyle name="_TG-TH" xfId="1379"/>
    <cellStyle name="_TG-TH_1" xfId="1380"/>
    <cellStyle name="_TG-TH_1 2" xfId="1381"/>
    <cellStyle name="_TG-TH_1_05-12  KH trung han 2016-2020 - Liem Thinh edited" xfId="1382"/>
    <cellStyle name="_TG-TH_1_ApGiaVatTu_cayxanh_latgach" xfId="1383"/>
    <cellStyle name="_TG-TH_1_BANG TONG HOP TINH HINH THANH QUYET TOAN (MOI I)" xfId="1384"/>
    <cellStyle name="_TG-TH_1_BAO CAO KLCT PT2000" xfId="1385"/>
    <cellStyle name="_TG-TH_1_BAO CAO PT2000" xfId="1386"/>
    <cellStyle name="_TG-TH_1_BAO CAO PT2000_Book1" xfId="1387"/>
    <cellStyle name="_TG-TH_1_Bao cao XDCB 2001 - T11 KH dieu chinh 20-11-THAI" xfId="1388"/>
    <cellStyle name="_TG-TH_1_BAO GIA NGAY 24-10-08 (co dam)" xfId="1389"/>
    <cellStyle name="_TG-TH_1_BC  NAM 2007" xfId="1390"/>
    <cellStyle name="_TG-TH_1_BC CV 6403 BKHĐT" xfId="1391"/>
    <cellStyle name="_TG-TH_1_BC NQ11-CP - chinh sua lai" xfId="1392"/>
    <cellStyle name="_TG-TH_1_BC NQ11-CP-Quynh sau bieu so3" xfId="1393"/>
    <cellStyle name="_TG-TH_1_BC_NQ11-CP_-_Thao_sua_lai" xfId="1394"/>
    <cellStyle name="_TG-TH_1_Bieu kem theo BC_LD UBND tinh (T7-2011)" xfId="1395"/>
    <cellStyle name="_TG-TH_1_Bieu mau cong trinh khoi cong moi 3-4" xfId="1396"/>
    <cellStyle name="_TG-TH_1_Bieu3ODA" xfId="1397"/>
    <cellStyle name="_TG-TH_1_Bieu3ODA_1" xfId="1398"/>
    <cellStyle name="_TG-TH_1_Bieu4HTMT" xfId="1399"/>
    <cellStyle name="_TG-TH_1_bo sung von KCH nam 2010 va Du an tre kho khan" xfId="1400"/>
    <cellStyle name="_TG-TH_1_Book1" xfId="1401"/>
    <cellStyle name="_TG-TH_1_Book1 2" xfId="1402"/>
    <cellStyle name="_TG-TH_1_Book1_1" xfId="1403"/>
    <cellStyle name="_TG-TH_1_Book1_1 2" xfId="1404"/>
    <cellStyle name="_TG-TH_1_Book1_1_BC CV 6403 BKHĐT" xfId="1405"/>
    <cellStyle name="_TG-TH_1_Book1_1_Bieu kem theo BC_LD UBND tinh (T7-2011)" xfId="1406"/>
    <cellStyle name="_TG-TH_1_Book1_1_Bieu mau cong trinh khoi cong moi 3-4" xfId="1407"/>
    <cellStyle name="_TG-TH_1_Book1_1_Bieu3ODA" xfId="1408"/>
    <cellStyle name="_TG-TH_1_Book1_1_Bieu4HTMT" xfId="1409"/>
    <cellStyle name="_TG-TH_1_Book1_1_Book1" xfId="1410"/>
    <cellStyle name="_TG-TH_1_Book1_1_Gia Lai nhu cau moi GTTL 2012 TPCP" xfId="1411"/>
    <cellStyle name="_TG-TH_1_Book1_1_khungxdkh2011" xfId="1412"/>
    <cellStyle name="_TG-TH_1_Book1_1_Luy ke von ung nam 2011 -Thoa gui ngay 12-8-2012" xfId="1413"/>
    <cellStyle name="_TG-TH_1_Book1_1_Thop -XDCB-2011 - theo doi (a,Triet)" xfId="1414"/>
    <cellStyle name="_TG-TH_1_Book1_2" xfId="1415"/>
    <cellStyle name="_TG-TH_1_Book1_2 2" xfId="1416"/>
    <cellStyle name="_TG-TH_1_Book1_2_BC CV 6403 BKHĐT" xfId="1417"/>
    <cellStyle name="_TG-TH_1_Book1_2_Bieu kem theo BC_LD UBND tinh (T7-2011)" xfId="1418"/>
    <cellStyle name="_TG-TH_1_Book1_2_Bieu3ODA" xfId="1419"/>
    <cellStyle name="_TG-TH_1_Book1_2_Luy ke von ung nam 2011 -Thoa gui ngay 12-8-2012" xfId="1420"/>
    <cellStyle name="_TG-TH_1_Book1_3" xfId="1421"/>
    <cellStyle name="_TG-TH_1_Book1_4" xfId="1422"/>
    <cellStyle name="_TG-TH_1_Book1_BC CV 6403 BKHĐT" xfId="1423"/>
    <cellStyle name="_TG-TH_1_Book1_BC-QT-WB-dthao" xfId="1424"/>
    <cellStyle name="_TG-TH_1_Book1_Bieu kem theo BC_LD UBND tinh (T7-2011)" xfId="1425"/>
    <cellStyle name="_TG-TH_1_Book1_Bieu mau cong trinh khoi cong moi 3-4" xfId="1426"/>
    <cellStyle name="_TG-TH_1_Book1_Bieu3ODA" xfId="1427"/>
    <cellStyle name="_TG-TH_1_Book1_Bieu4HTMT" xfId="1428"/>
    <cellStyle name="_TG-TH_1_Book1_bo sung von KCH nam 2010 va Du an tre kho khan" xfId="1429"/>
    <cellStyle name="_TG-TH_1_Book1_Book1" xfId="1430"/>
    <cellStyle name="_TG-TH_1_Book1_danh muc chuan bi dau tu 2011 ngay 07-6-2011" xfId="1431"/>
    <cellStyle name="_TG-TH_1_Book1_Danh muc pbo nguon von XSKT, XDCB nam 2009 chuyen qua nam 2010" xfId="1432"/>
    <cellStyle name="_TG-TH_1_Book1_dieu chinh KH 2011 ngay 26-5-2011111" xfId="1433"/>
    <cellStyle name="_TG-TH_1_Book1_DS KCH PHAN BO VON NSDP NAM 2010" xfId="1434"/>
    <cellStyle name="_TG-TH_1_Book1_Gia Lai nhu cau moi GTTL 2012 TPCP" xfId="1435"/>
    <cellStyle name="_TG-TH_1_Book1_giao KH 2011 ngay 10-12-2010" xfId="1436"/>
    <cellStyle name="_TG-TH_1_Book1_khungxdkh2011" xfId="1437"/>
    <cellStyle name="_TG-TH_1_Book1_Luy ke von ung nam 2011 -Thoa gui ngay 12-8-2012" xfId="1438"/>
    <cellStyle name="_TG-TH_1_Book1_Thop -XDCB-2011 - theo doi (a,Triet)" xfId="1439"/>
    <cellStyle name="_TG-TH_1_Book1_Tong hop 3 tinh (11_5)-TTH-QN-QT" xfId="1440"/>
    <cellStyle name="_TG-TH_1_CAU Khanh Nam(Thi Cong)" xfId="1441"/>
    <cellStyle name="_TG-TH_1_ChiHuong_ApGia" xfId="1442"/>
    <cellStyle name="_TG-TH_1_CoCauPhi (version 1)" xfId="1443"/>
    <cellStyle name="_TG-TH_1_Copy of 05-12  KH trung han 2016-2020 - Liem Thinh edited (1)" xfId="1444"/>
    <cellStyle name="_TG-TH_1_danh muc chuan bi dau tu 2011 ngay 07-6-2011" xfId="1445"/>
    <cellStyle name="_TG-TH_1_Danh muc pbo nguon von XSKT, XDCB nam 2009 chuyen qua nam 2010" xfId="1446"/>
    <cellStyle name="_TG-TH_1_DAU NOI PL-CL TAI PHU LAMHC" xfId="1447"/>
    <cellStyle name="_TG-TH_1_dieu chinh KH 2011 ngay 26-5-2011111" xfId="1448"/>
    <cellStyle name="_TG-TH_1_DS KCH PHAN BO VON NSDP NAM 2010" xfId="1449"/>
    <cellStyle name="_TG-TH_1_DTCDT MR.2N110.HOCMON.TDTOAN.CCUNG" xfId="1450"/>
    <cellStyle name="_TG-TH_1_DTDuong dong tien -sua tham tra 2009 - luong 650" xfId="1451"/>
    <cellStyle name="_TG-TH_1_Du thau-Cty Anh Minh" xfId="1452"/>
    <cellStyle name="_TG-TH_1_DU TRU VAT TU" xfId="1453"/>
    <cellStyle name="_TG-TH_1_giao KH 2011 ngay 10-12-2010" xfId="1454"/>
    <cellStyle name="_TG-TH_1_GTGT 2003" xfId="1455"/>
    <cellStyle name="_TG-TH_1_Ha Nam" xfId="1456"/>
    <cellStyle name="_TG-TH_1_KE KHAI THUE GTGT 2004" xfId="1457"/>
    <cellStyle name="_TG-TH_1_KE KHAI THUE GTGT 2004_BCTC2004" xfId="1458"/>
    <cellStyle name="_TG-TH_1_KH TPCP 2016-2020 (tong hop)" xfId="1459"/>
    <cellStyle name="_TG-TH_1_KH TPCP vung TNB (03-1-2012)" xfId="1460"/>
    <cellStyle name="_TG-TH_1_kien giang 2" xfId="1461"/>
    <cellStyle name="_TG-TH_1_Lora-tungchau" xfId="1462"/>
    <cellStyle name="_TG-TH_1_Luy ke von ung nam 2011 -Thoa gui ngay 12-8-2012" xfId="1463"/>
    <cellStyle name="_TG-TH_1_NhanCong" xfId="1464"/>
    <cellStyle name="_TG-TH_1_N-X-T-04" xfId="1465"/>
    <cellStyle name="_TG-TH_1_PGIA-phieu tham tra Kho bac" xfId="1466"/>
    <cellStyle name="_TG-TH_1_phu luc tong ket tinh hinh TH giai doan 03-10 (ngay 30)" xfId="1467"/>
    <cellStyle name="_TG-TH_1_PT02-02" xfId="1468"/>
    <cellStyle name="_TG-TH_1_PT02-02_Book1" xfId="1469"/>
    <cellStyle name="_TG-TH_1_PT02-03" xfId="1470"/>
    <cellStyle name="_TG-TH_1_PT02-03_Book1" xfId="1471"/>
    <cellStyle name="_TG-TH_1_Qt-HT3PQ1(CauKho)" xfId="1472"/>
    <cellStyle name="_TG-TH_1_Qt-HT3PQ1(CauKho)_Book1" xfId="1473"/>
    <cellStyle name="_TG-TH_1_QT-LCTP-AE" xfId="1474"/>
    <cellStyle name="_TG-TH_1_Sheet1" xfId="1475"/>
    <cellStyle name="_TG-TH_1_TEL OUT 2004" xfId="1476"/>
    <cellStyle name="_TG-TH_1_Thop -XDCB-2011 - theo doi (a,Triet)" xfId="1477"/>
    <cellStyle name="_TG-TH_1_TK152-04" xfId="1478"/>
    <cellStyle name="_TG-TH_1_Tong hop 3 tinh (11_5)-TTH-QN-QT" xfId="1479"/>
    <cellStyle name="_TG-TH_1_ÿÿÿÿÿ" xfId="1480"/>
    <cellStyle name="_TG-TH_1_ÿÿÿÿÿ_Bieu mau cong trinh khoi cong moi 3-4" xfId="1481"/>
    <cellStyle name="_TG-TH_1_ÿÿÿÿÿ_Bieu3ODA" xfId="1482"/>
    <cellStyle name="_TG-TH_1_ÿÿÿÿÿ_Bieu4HTMT" xfId="1483"/>
    <cellStyle name="_TG-TH_1_ÿÿÿÿÿ_Ha Nam" xfId="1484"/>
    <cellStyle name="_TG-TH_1_ÿÿÿÿÿ_KH TPCP vung TNB (03-1-2012)" xfId="1485"/>
    <cellStyle name="_TG-TH_1_ÿÿÿÿÿ_kien giang 2" xfId="1486"/>
    <cellStyle name="_TG-TH_2" xfId="1487"/>
    <cellStyle name="_TG-TH_2 2" xfId="1488"/>
    <cellStyle name="_TG-TH_2_05-12  KH trung han 2016-2020 - Liem Thinh edited" xfId="1489"/>
    <cellStyle name="_TG-TH_2_ApGiaVatTu_cayxanh_latgach" xfId="1490"/>
    <cellStyle name="_TG-TH_2_BANG TONG HOP TINH HINH THANH QUYET TOAN (MOI I)" xfId="1491"/>
    <cellStyle name="_TG-TH_2_BAO CAO KLCT PT2000" xfId="1492"/>
    <cellStyle name="_TG-TH_2_BAO CAO PT2000" xfId="1493"/>
    <cellStyle name="_TG-TH_2_BAO CAO PT2000_Book1" xfId="1494"/>
    <cellStyle name="_TG-TH_2_Bao cao XDCB 2001 - T11 KH dieu chinh 20-11-THAI" xfId="1495"/>
    <cellStyle name="_TG-TH_2_BAO GIA NGAY 24-10-08 (co dam)" xfId="1496"/>
    <cellStyle name="_TG-TH_2_BC  NAM 2007" xfId="1497"/>
    <cellStyle name="_TG-TH_2_BC CV 6403 BKHĐT" xfId="1498"/>
    <cellStyle name="_TG-TH_2_BC NQ11-CP - chinh sua lai" xfId="1499"/>
    <cellStyle name="_TG-TH_2_BC NQ11-CP-Quynh sau bieu so3" xfId="1500"/>
    <cellStyle name="_TG-TH_2_BC_NQ11-CP_-_Thao_sua_lai" xfId="1501"/>
    <cellStyle name="_TG-TH_2_Bieu kem theo BC_LD UBND tinh (T7-2011)" xfId="1502"/>
    <cellStyle name="_TG-TH_2_Bieu mau cong trinh khoi cong moi 3-4" xfId="1503"/>
    <cellStyle name="_TG-TH_2_Bieu3ODA" xfId="1504"/>
    <cellStyle name="_TG-TH_2_Bieu3ODA_1" xfId="1505"/>
    <cellStyle name="_TG-TH_2_Bieu4HTMT" xfId="1506"/>
    <cellStyle name="_TG-TH_2_bo sung von KCH nam 2010 va Du an tre kho khan" xfId="1507"/>
    <cellStyle name="_TG-TH_2_Book1" xfId="1508"/>
    <cellStyle name="_TG-TH_2_Book1 2" xfId="1509"/>
    <cellStyle name="_TG-TH_2_Book1_1" xfId="1510"/>
    <cellStyle name="_TG-TH_2_Book1_1 2" xfId="1511"/>
    <cellStyle name="_TG-TH_2_Book1_1_BC CV 6403 BKHĐT" xfId="1512"/>
    <cellStyle name="_TG-TH_2_Book1_1_Bieu kem theo BC_LD UBND tinh (T7-2011)" xfId="1513"/>
    <cellStyle name="_TG-TH_2_Book1_1_Bieu mau cong trinh khoi cong moi 3-4" xfId="1514"/>
    <cellStyle name="_TG-TH_2_Book1_1_Bieu3ODA" xfId="1515"/>
    <cellStyle name="_TG-TH_2_Book1_1_Bieu4HTMT" xfId="1516"/>
    <cellStyle name="_TG-TH_2_Book1_1_Book1" xfId="1517"/>
    <cellStyle name="_TG-TH_2_Book1_1_Gia Lai nhu cau moi GTTL 2012 TPCP" xfId="1518"/>
    <cellStyle name="_TG-TH_2_Book1_1_khungxdkh2011" xfId="1519"/>
    <cellStyle name="_TG-TH_2_Book1_1_Luy ke von ung nam 2011 -Thoa gui ngay 12-8-2012" xfId="1520"/>
    <cellStyle name="_TG-TH_2_Book1_1_Thop -XDCB-2011 - theo doi (a,Triet)" xfId="1521"/>
    <cellStyle name="_TG-TH_2_Book1_2" xfId="1522"/>
    <cellStyle name="_TG-TH_2_Book1_2 2" xfId="1523"/>
    <cellStyle name="_TG-TH_2_Book1_2 2 2" xfId="1524"/>
    <cellStyle name="_TG-TH_2_Book1_2_BC CV 6403 BKHĐT" xfId="1525"/>
    <cellStyle name="_TG-TH_2_Book1_2_Bieu kem theo BC_LD UBND tinh (T7-2011)" xfId="1526"/>
    <cellStyle name="_TG-TH_2_Book1_2_Bieu3ODA" xfId="1527"/>
    <cellStyle name="_TG-TH_2_Book1_2_Luy ke von ung nam 2011 -Thoa gui ngay 12-8-2012" xfId="1528"/>
    <cellStyle name="_TG-TH_2_Book1_3" xfId="1529"/>
    <cellStyle name="_TG-TH_2_Book1_3 2" xfId="1530"/>
    <cellStyle name="_TG-TH_2_Book1_3_Bieu kem theo BC_LD UBND tinh (T7-2011)" xfId="1531"/>
    <cellStyle name="_TG-TH_2_Book1_4" xfId="1532"/>
    <cellStyle name="_TG-TH_2_Book1_4 2" xfId="1533"/>
    <cellStyle name="_TG-TH_2_Book1_BC CV 6403 BKHĐT" xfId="1534"/>
    <cellStyle name="_TG-TH_2_Book1_Bieu kem theo BC_LD UBND tinh (T7-2011)" xfId="1535"/>
    <cellStyle name="_TG-TH_2_Book1_Bieu mau cong trinh khoi cong moi 3-4" xfId="1536"/>
    <cellStyle name="_TG-TH_2_Book1_Bieu3ODA" xfId="1537"/>
    <cellStyle name="_TG-TH_2_Book1_Bieu4HTMT" xfId="1538"/>
    <cellStyle name="_TG-TH_2_Book1_bo sung von KCH nam 2010 va Du an tre kho khan" xfId="1539"/>
    <cellStyle name="_TG-TH_2_Book1_Book1" xfId="1540"/>
    <cellStyle name="_TG-TH_2_Book1_danh muc chuan bi dau tu 2011 ngay 07-6-2011" xfId="1541"/>
    <cellStyle name="_TG-TH_2_Book1_Danh muc pbo nguon von XSKT, XDCB nam 2009 chuyen qua nam 2010" xfId="1542"/>
    <cellStyle name="_TG-TH_2_Book1_dieu chinh KH 2011 ngay 26-5-2011111" xfId="1543"/>
    <cellStyle name="_TG-TH_2_Book1_DS KCH PHAN BO VON NSDP NAM 2010" xfId="1544"/>
    <cellStyle name="_TG-TH_2_Book1_Gia Lai nhu cau moi GTTL 2012 TPCP" xfId="1545"/>
    <cellStyle name="_TG-TH_2_Book1_giao KH 2011 ngay 10-12-2010" xfId="1546"/>
    <cellStyle name="_TG-TH_2_Book1_khungxdkh2011" xfId="1547"/>
    <cellStyle name="_TG-TH_2_Book1_Luy ke von ung nam 2011 -Thoa gui ngay 12-8-2012" xfId="1548"/>
    <cellStyle name="_TG-TH_2_Book1_Thop -XDCB-2011 - theo doi (a,Triet)" xfId="1549"/>
    <cellStyle name="_TG-TH_2_Book1_Tong hop 3 tinh (11_5)-TTH-QN-QT" xfId="1550"/>
    <cellStyle name="_TG-TH_2_CAU Khanh Nam(Thi Cong)" xfId="1551"/>
    <cellStyle name="_TG-TH_2_ChiHuong_ApGia" xfId="1552"/>
    <cellStyle name="_TG-TH_2_CoCauPhi (version 1)" xfId="1553"/>
    <cellStyle name="_TG-TH_2_Copy of 05-12  KH trung han 2016-2020 - Liem Thinh edited (1)" xfId="1554"/>
    <cellStyle name="_TG-TH_2_danh muc chuan bi dau tu 2011 ngay 07-6-2011" xfId="1555"/>
    <cellStyle name="_TG-TH_2_Danh muc pbo nguon von XSKT, XDCB nam 2009 chuyen qua nam 2010" xfId="1556"/>
    <cellStyle name="_TG-TH_2_DAU NOI PL-CL TAI PHU LAMHC" xfId="1557"/>
    <cellStyle name="_TG-TH_2_dieu chinh KH 2011 ngay 26-5-2011111" xfId="1558"/>
    <cellStyle name="_TG-TH_2_DS KCH PHAN BO VON NSDP NAM 2010" xfId="1559"/>
    <cellStyle name="_TG-TH_2_DTCDT MR.2N110.HOCMON.TDTOAN.CCUNG" xfId="1560"/>
    <cellStyle name="_TG-TH_2_DTDuong dong tien -sua tham tra 2009 - luong 650" xfId="1561"/>
    <cellStyle name="_TG-TH_2_Du thau-Cty Anh Minh" xfId="1562"/>
    <cellStyle name="_TG-TH_2_DU TRU VAT TU" xfId="1563"/>
    <cellStyle name="_TG-TH_2_giao KH 2011 ngay 10-12-2010" xfId="1564"/>
    <cellStyle name="_TG-TH_2_GTGT 2003" xfId="1565"/>
    <cellStyle name="_TG-TH_2_Ha Nam" xfId="1566"/>
    <cellStyle name="_TG-TH_2_KE KHAI THUE GTGT 2004" xfId="1567"/>
    <cellStyle name="_TG-TH_2_KE KHAI THUE GTGT 2004_BCTC2004" xfId="1568"/>
    <cellStyle name="_TG-TH_2_KH TPCP 2016-2020 (tong hop)" xfId="1569"/>
    <cellStyle name="_TG-TH_2_KH TPCP vung TNB (03-1-2012)" xfId="1570"/>
    <cellStyle name="_TG-TH_2_kien giang 2" xfId="1571"/>
    <cellStyle name="_TG-TH_2_Lora-tungchau" xfId="1572"/>
    <cellStyle name="_TG-TH_2_Luy ke von ung nam 2011 -Thoa gui ngay 12-8-2012" xfId="1573"/>
    <cellStyle name="_TG-TH_2_NhanCong" xfId="1574"/>
    <cellStyle name="_TG-TH_2_N-X-T-04" xfId="1575"/>
    <cellStyle name="_TG-TH_2_PGIA-phieu tham tra Kho bac" xfId="1576"/>
    <cellStyle name="_TG-TH_2_phu luc tong ket tinh hinh TH giai doan 03-10 (ngay 30)" xfId="1577"/>
    <cellStyle name="_TG-TH_2_PT02-02" xfId="1578"/>
    <cellStyle name="_TG-TH_2_PT02-02_Book1" xfId="1579"/>
    <cellStyle name="_TG-TH_2_PT02-03" xfId="1580"/>
    <cellStyle name="_TG-TH_2_PT02-03_Book1" xfId="1581"/>
    <cellStyle name="_TG-TH_2_Qt-HT3PQ1(CauKho)" xfId="1582"/>
    <cellStyle name="_TG-TH_2_Qt-HT3PQ1(CauKho)_Book1" xfId="1583"/>
    <cellStyle name="_TG-TH_2_QT-LCTP-AE" xfId="1584"/>
    <cellStyle name="_TG-TH_2_quy luong con lai nam 2004" xfId="1585"/>
    <cellStyle name="_TG-TH_2_Sheet1" xfId="1586"/>
    <cellStyle name="_TG-TH_2_TEL OUT 2004" xfId="1587"/>
    <cellStyle name="_TG-TH_2_Thop -XDCB-2011 - theo doi (a,Triet)" xfId="1588"/>
    <cellStyle name="_TG-TH_2_TK152-04" xfId="1589"/>
    <cellStyle name="_TG-TH_2_Tong hop 3 tinh (11_5)-TTH-QN-QT" xfId="1590"/>
    <cellStyle name="_TG-TH_2_ÿÿÿÿÿ" xfId="1591"/>
    <cellStyle name="_TG-TH_2_ÿÿÿÿÿ_Bieu mau cong trinh khoi cong moi 3-4" xfId="1592"/>
    <cellStyle name="_TG-TH_2_ÿÿÿÿÿ_Bieu3ODA" xfId="1593"/>
    <cellStyle name="_TG-TH_2_ÿÿÿÿÿ_Bieu4HTMT" xfId="1594"/>
    <cellStyle name="_TG-TH_2_ÿÿÿÿÿ_Ha Nam" xfId="1595"/>
    <cellStyle name="_TG-TH_2_ÿÿÿÿÿ_KH TPCP vung TNB (03-1-2012)" xfId="1596"/>
    <cellStyle name="_TG-TH_2_ÿÿÿÿÿ_kien giang 2" xfId="1597"/>
    <cellStyle name="_TG-TH_3" xfId="1598"/>
    <cellStyle name="_TG-TH_3 2" xfId="1599"/>
    <cellStyle name="_TG-TH_3_05-12  KH trung han 2016-2020 - Liem Thinh edited" xfId="1600"/>
    <cellStyle name="_TG-TH_3_Bieu kem theo BC_LD UBND tinh (T7-2011)" xfId="1601"/>
    <cellStyle name="_TG-TH_3_Book1" xfId="1602"/>
    <cellStyle name="_TG-TH_3_Copy of 05-12  KH trung han 2016-2020 - Liem Thinh edited (1)" xfId="1603"/>
    <cellStyle name="_TG-TH_3_Du thau-Cty Anh Minh" xfId="1604"/>
    <cellStyle name="_TG-TH_3_KH TPCP 2016-2020 (tong hop)" xfId="1605"/>
    <cellStyle name="_TG-TH_3_Lora-tungchau" xfId="1606"/>
    <cellStyle name="_TG-TH_3_Lora-tungchau 2" xfId="1607"/>
    <cellStyle name="_TG-TH_3_Lora-tungchau_05-12  KH trung han 2016-2020 - Liem Thinh edited" xfId="1608"/>
    <cellStyle name="_TG-TH_3_Lora-tungchau_Bieu kem theo BC_LD UBND tinh (T7-2011)" xfId="1609"/>
    <cellStyle name="_TG-TH_3_Lora-tungchau_Book1" xfId="1610"/>
    <cellStyle name="_TG-TH_3_Lora-tungchau_Copy of 05-12  KH trung han 2016-2020 - Liem Thinh edited (1)" xfId="1611"/>
    <cellStyle name="_TG-TH_3_Lora-tungchau_Du thau-Cty Anh Minh" xfId="1612"/>
    <cellStyle name="_TG-TH_3_Lora-tungchau_KH TPCP 2016-2020 (tong hop)" xfId="1613"/>
    <cellStyle name="_TG-TH_3_Qt-HT3PQ1(CauKho)" xfId="1614"/>
    <cellStyle name="_TG-TH_3_Qt-HT3PQ1(CauKho)_Book1" xfId="1615"/>
    <cellStyle name="_TG-TH_3_quy luong con lai nam 2004" xfId="1616"/>
    <cellStyle name="_TG-TH_3_Thop -XDCB-2011 - theo doi (a,Triet)" xfId="1617"/>
    <cellStyle name="_TG-TH_4" xfId="1618"/>
    <cellStyle name="_TG-TH_4_Book1" xfId="1619"/>
    <cellStyle name="_TG-TH_4_DTDuong dong tien -sua tham tra 2009 - luong 650" xfId="1620"/>
    <cellStyle name="_TG-TH_4_quy luong con lai nam 2004" xfId="1621"/>
    <cellStyle name="_TH KH 2010" xfId="1622"/>
    <cellStyle name="_TH KH 2010 2" xfId="1623"/>
    <cellStyle name="_x0001__Thop -XDCB-2011 - theo doi (a,Triet)" xfId="1624"/>
    <cellStyle name="_TK152-04" xfId="1625"/>
    <cellStyle name="_TKP" xfId="1626"/>
    <cellStyle name="_Tong dutoan PP LAHAI" xfId="1627"/>
    <cellStyle name="_Tong hop 3 tinh (11_5)-TTH-QN-QT" xfId="1628"/>
    <cellStyle name="_x0001__Tổng hợp_XDCB_năm_2011(triet Anh)" xfId="1629"/>
    <cellStyle name="_TPCP GT-24-5-Mien Nui" xfId="1630"/>
    <cellStyle name="_TPCP GT-24-5-Mien Nui 2" xfId="1631"/>
    <cellStyle name="_TPCP GT-24-5-Mien Nui_!1 1 bao cao giao KH ve HTCMT vung TNB   12-12-2011" xfId="1632"/>
    <cellStyle name="_TPCP GT-24-5-Mien Nui_!1 1 bao cao giao KH ve HTCMT vung TNB   12-12-2011 2" xfId="1633"/>
    <cellStyle name="_TPCP GT-24-5-Mien Nui_Bieu4HTMT" xfId="1634"/>
    <cellStyle name="_TPCP GT-24-5-Mien Nui_Bieu4HTMT 2" xfId="1635"/>
    <cellStyle name="_TPCP GT-24-5-Mien Nui_Bieu4HTMT_!1 1 bao cao giao KH ve HTCMT vung TNB   12-12-2011" xfId="1636"/>
    <cellStyle name="_TPCP GT-24-5-Mien Nui_Bieu4HTMT_!1 1 bao cao giao KH ve HTCMT vung TNB   12-12-2011 2" xfId="1637"/>
    <cellStyle name="_TPCP GT-24-5-Mien Nui_Bieu4HTMT_KH TPCP vung TNB (03-1-2012)" xfId="1638"/>
    <cellStyle name="_TPCP GT-24-5-Mien Nui_Bieu4HTMT_KH TPCP vung TNB (03-1-2012) 2" xfId="1639"/>
    <cellStyle name="_TPCP GT-24-5-Mien Nui_KH TPCP vung TNB (03-1-2012)" xfId="1640"/>
    <cellStyle name="_TPCP GT-24-5-Mien Nui_KH TPCP vung TNB (03-1-2012) 2" xfId="1641"/>
    <cellStyle name="_TT209BTC3" xfId="1642"/>
    <cellStyle name="_TT209BTC3 2" xfId="1643"/>
    <cellStyle name="_ung 2011 - 11-6-Thanh hoa-Nghe an" xfId="1644"/>
    <cellStyle name="_ung truoc 2011 NSTW Thanh Hoa + Nge An gui Thu 12-5" xfId="1645"/>
    <cellStyle name="_ung truoc 2011 NSTW Thanh Hoa + Nge An gui Thu 12-5 2" xfId="1646"/>
    <cellStyle name="_ung truoc 2011 NSTW Thanh Hoa + Nge An gui Thu 12-5_!1 1 bao cao giao KH ve HTCMT vung TNB   12-12-2011" xfId="1647"/>
    <cellStyle name="_ung truoc 2011 NSTW Thanh Hoa + Nge An gui Thu 12-5_!1 1 bao cao giao KH ve HTCMT vung TNB   12-12-2011 2" xfId="1648"/>
    <cellStyle name="_ung truoc 2011 NSTW Thanh Hoa + Nge An gui Thu 12-5_Bieu4HTMT" xfId="1649"/>
    <cellStyle name="_ung truoc 2011 NSTW Thanh Hoa + Nge An gui Thu 12-5_Bieu4HTMT 2" xfId="1650"/>
    <cellStyle name="_ung truoc 2011 NSTW Thanh Hoa + Nge An gui Thu 12-5_Bieu4HTMT_!1 1 bao cao giao KH ve HTCMT vung TNB   12-12-2011" xfId="1651"/>
    <cellStyle name="_ung truoc 2011 NSTW Thanh Hoa + Nge An gui Thu 12-5_Bieu4HTMT_!1 1 bao cao giao KH ve HTCMT vung TNB   12-12-2011 2" xfId="1652"/>
    <cellStyle name="_ung truoc 2011 NSTW Thanh Hoa + Nge An gui Thu 12-5_Bieu4HTMT_KH TPCP vung TNB (03-1-2012)" xfId="1653"/>
    <cellStyle name="_ung truoc 2011 NSTW Thanh Hoa + Nge An gui Thu 12-5_Bieu4HTMT_KH TPCP vung TNB (03-1-2012) 2" xfId="1654"/>
    <cellStyle name="_ung truoc 2011 NSTW Thanh Hoa + Nge An gui Thu 12-5_KH TPCP vung TNB (03-1-2012)" xfId="1655"/>
    <cellStyle name="_ung truoc 2011 NSTW Thanh Hoa + Nge An gui Thu 12-5_KH TPCP vung TNB (03-1-2012) 2" xfId="1656"/>
    <cellStyle name="_ung truoc cua long an (6-5-2010)" xfId="1657"/>
    <cellStyle name="_ung von chinh thuc doan kiem tra TAY NAM BO" xfId="1658"/>
    <cellStyle name="_ung von chinh thuc doan kiem tra TAY NAM BO_bao_cao_CV3624_thang6-2011" xfId="1659"/>
    <cellStyle name="_ung von chinh thuc doan kiem tra TAY NAM BO_Bieu 1-5- (bao cao ngay 24-6-2011) cua NS cap huyen va CT MTQG(1)" xfId="1660"/>
    <cellStyle name="_ung von chinh thuc doan kiem tra TAY NAM BO_Bieu DM 2012" xfId="1661"/>
    <cellStyle name="_ung von chinh thuc doan kiem tra TAY NAM BO_Bieu4" xfId="1662"/>
    <cellStyle name="_ung von chinh thuc doan kiem tra TAY NAM BO_Cong trinh mo moi nam 2011 (HOP NGAY 14.6.2011)" xfId="1663"/>
    <cellStyle name="_ung von chinh thuc doan kiem tra TAY NAM BO_CÔNGVĂNĐẾN_NĂM2011" xfId="1664"/>
    <cellStyle name="_ung von chinh thuc doan kiem tra TAY NAM BO_DM công trinh cat giam chuyen theo NQ83 (T6)" xfId="1665"/>
    <cellStyle name="_ung von chinh thuc doan kiem tra TAY NAM BO_Nghị quyet  83" xfId="1666"/>
    <cellStyle name="_ung von chinh thuc doan kiem tra TAY NAM BO_Nhu cau no tiep Nuoc sach(1)" xfId="1667"/>
    <cellStyle name="_ung von chinh thuc doan kiem tra TAY NAM BO_Phan khai 25 ty.11.2010 (P.DN)" xfId="1668"/>
    <cellStyle name="_ung von chinh thuc doan kiem tra TAY NAM BO_Sheet5" xfId="1669"/>
    <cellStyle name="_ung von chinh thuc doan kiem tra TAY NAM BO_Tay Nguyen nhu cau du an KCM TPCP 2012 (7-2012)(1)" xfId="1670"/>
    <cellStyle name="_ung von chinh thuc doan kiem tra TAY NAM BO_Tổng hợp_XDCB_năm_2011(triet Anh)" xfId="1671"/>
    <cellStyle name="_Ung von nam 2011 vung TNB - Doan Cong tac (12-5-2010)" xfId="1672"/>
    <cellStyle name="_Ung von nam 2011 vung TNB - Doan Cong tac (12-5-2010) 2" xfId="1673"/>
    <cellStyle name="_Ung von nam 2011 vung TNB - Doan Cong tac (12-5-2010)_!1 1 bao cao giao KH ve HTCMT vung TNB   12-12-2011" xfId="1674"/>
    <cellStyle name="_Ung von nam 2011 vung TNB - Doan Cong tac (12-5-2010)_!1 1 bao cao giao KH ve HTCMT vung TNB   12-12-2011 2" xfId="1675"/>
    <cellStyle name="_Ung von nam 2011 vung TNB - Doan Cong tac (12-5-2010)_bao_cao_CV3624_thang6-2011" xfId="1676"/>
    <cellStyle name="_Ung von nam 2011 vung TNB - Doan Cong tac (12-5-2010)_Bieu 1-5- (bao cao ngay 24-6-2011) cua NS cap huyen va CT MTQG(1)" xfId="1677"/>
    <cellStyle name="_Ung von nam 2011 vung TNB - Doan Cong tac (12-5-2010)_Bieu DM 2012" xfId="1678"/>
    <cellStyle name="_Ung von nam 2011 vung TNB - Doan Cong tac (12-5-2010)_Bieu4" xfId="1679"/>
    <cellStyle name="_Ung von nam 2011 vung TNB - Doan Cong tac (12-5-2010)_Bieu4HTMT" xfId="1680"/>
    <cellStyle name="_Ung von nam 2011 vung TNB - Doan Cong tac (12-5-2010)_Bieu4HTMT 2" xfId="1681"/>
    <cellStyle name="_Ung von nam 2011 vung TNB - Doan Cong tac (12-5-2010)_Bieu4HTMT_!1 1 bao cao giao KH ve HTCMT vung TNB   12-12-2011" xfId="1682"/>
    <cellStyle name="_Ung von nam 2011 vung TNB - Doan Cong tac (12-5-2010)_Bieu4HTMT_!1 1 bao cao giao KH ve HTCMT vung TNB   12-12-2011 2" xfId="1683"/>
    <cellStyle name="_Ung von nam 2011 vung TNB - Doan Cong tac (12-5-2010)_Bieu4HTMT_KH TPCP vung TNB (03-1-2012)" xfId="1684"/>
    <cellStyle name="_Ung von nam 2011 vung TNB - Doan Cong tac (12-5-2010)_Bieu4HTMT_KH TPCP vung TNB (03-1-2012) 2" xfId="1685"/>
    <cellStyle name="_Ung von nam 2011 vung TNB - Doan Cong tac (12-5-2010)_Chuẩn bị đầu tư 2011 (sep Hung)_KH 2012 (T3-2013)" xfId="1686"/>
    <cellStyle name="_Ung von nam 2011 vung TNB - Doan Cong tac (12-5-2010)_Chuẩn bị đầu tư 2011 (sep Hung)_KH 2012 (T3-2013) 2" xfId="1687"/>
    <cellStyle name="_Ung von nam 2011 vung TNB - Doan Cong tac (12-5-2010)_Cong trinh co y kien LD_Dang_NN_2011-Tay nguyen-9-10" xfId="1688"/>
    <cellStyle name="_Ung von nam 2011 vung TNB - Doan Cong tac (12-5-2010)_Cong trinh co y kien LD_Dang_NN_2011-Tay nguyen-9-10 2" xfId="1689"/>
    <cellStyle name="_Ung von nam 2011 vung TNB - Doan Cong tac (12-5-2010)_Cong trinh co y kien LD_Dang_NN_2011-Tay nguyen-9-10_!1 1 bao cao giao KH ve HTCMT vung TNB   12-12-2011" xfId="1690"/>
    <cellStyle name="_Ung von nam 2011 vung TNB - Doan Cong tac (12-5-2010)_Cong trinh co y kien LD_Dang_NN_2011-Tay nguyen-9-10_!1 1 bao cao giao KH ve HTCMT vung TNB   12-12-2011 2" xfId="1691"/>
    <cellStyle name="_Ung von nam 2011 vung TNB - Doan Cong tac (12-5-2010)_Cong trinh co y kien LD_Dang_NN_2011-Tay nguyen-9-10_Bieu4HTMT" xfId="1692"/>
    <cellStyle name="_Ung von nam 2011 vung TNB - Doan Cong tac (12-5-2010)_Cong trinh co y kien LD_Dang_NN_2011-Tay nguyen-9-10_Bieu4HTMT 2" xfId="1693"/>
    <cellStyle name="_Ung von nam 2011 vung TNB - Doan Cong tac (12-5-2010)_Cong trinh co y kien LD_Dang_NN_2011-Tay nguyen-9-10_Bieu4HTMT_!1 1 bao cao giao KH ve HTCMT vung TNB   12-12-2011" xfId="1694"/>
    <cellStyle name="_Ung von nam 2011 vung TNB - Doan Cong tac (12-5-2010)_Cong trinh co y kien LD_Dang_NN_2011-Tay nguyen-9-10_Bieu4HTMT_!1 1 bao cao giao KH ve HTCMT vung TNB   12-12-2011 2" xfId="1695"/>
    <cellStyle name="_Ung von nam 2011 vung TNB - Doan Cong tac (12-5-2010)_Cong trinh co y kien LD_Dang_NN_2011-Tay nguyen-9-10_Bieu4HTMT_KH TPCP vung TNB (03-1-2012)" xfId="1696"/>
    <cellStyle name="_Ung von nam 2011 vung TNB - Doan Cong tac (12-5-2010)_Cong trinh co y kien LD_Dang_NN_2011-Tay nguyen-9-10_Bieu4HTMT_KH TPCP vung TNB (03-1-2012) 2" xfId="1697"/>
    <cellStyle name="_Ung von nam 2011 vung TNB - Doan Cong tac (12-5-2010)_Cong trinh co y kien LD_Dang_NN_2011-Tay nguyen-9-10_KH TPCP vung TNB (03-1-2012)" xfId="1698"/>
    <cellStyle name="_Ung von nam 2011 vung TNB - Doan Cong tac (12-5-2010)_Cong trinh co y kien LD_Dang_NN_2011-Tay nguyen-9-10_KH TPCP vung TNB (03-1-2012) 2" xfId="1699"/>
    <cellStyle name="_Ung von nam 2011 vung TNB - Doan Cong tac (12-5-2010)_Cong trinh mo moi nam 2011 (HOP NGAY 14.6.2011)" xfId="1700"/>
    <cellStyle name="_Ung von nam 2011 vung TNB - Doan Cong tac (12-5-2010)_CÔNGVĂNĐẾN_NĂM2011" xfId="1701"/>
    <cellStyle name="_Ung von nam 2011 vung TNB - Doan Cong tac (12-5-2010)_Copy of ghep 3 bieu trinh LD BO 28-6 (TPCP)" xfId="1702"/>
    <cellStyle name="_Ung von nam 2011 vung TNB - Doan Cong tac (12-5-2010)_DM công trinh cat giam chuyen theo NQ83 (T6)" xfId="1703"/>
    <cellStyle name="_Ung von nam 2011 vung TNB - Doan Cong tac (12-5-2010)_KH TPCP vung TNB (03-1-2012)" xfId="1704"/>
    <cellStyle name="_Ung von nam 2011 vung TNB - Doan Cong tac (12-5-2010)_KH TPCP vung TNB (03-1-2012) 2" xfId="1705"/>
    <cellStyle name="_Ung von nam 2011 vung TNB - Doan Cong tac (12-5-2010)_Nghị quyet  83" xfId="1706"/>
    <cellStyle name="_Ung von nam 2011 vung TNB - Doan Cong tac (12-5-2010)_Nhu cau no tiep Nuoc sach(1)" xfId="1707"/>
    <cellStyle name="_Ung von nam 2011 vung TNB - Doan Cong tac (12-5-2010)_Phan khai 25 ty.11.2010 (P.DN)" xfId="1708"/>
    <cellStyle name="_Ung von nam 2011 vung TNB - Doan Cong tac (12-5-2010)_Sheet5" xfId="1709"/>
    <cellStyle name="_Ung von nam 2011 vung TNB - Doan Cong tac (12-5-2010)_Tay Nguyen nhu cau du an KCM TPCP 2012 (7-2012)(1)" xfId="1710"/>
    <cellStyle name="_Ung von nam 2011 vung TNB - Doan Cong tac (12-5-2010)_TN - Ho tro khac 2011" xfId="1711"/>
    <cellStyle name="_Ung von nam 2011 vung TNB - Doan Cong tac (12-5-2010)_TN - Ho tro khac 2011 2" xfId="1712"/>
    <cellStyle name="_Ung von nam 2011 vung TNB - Doan Cong tac (12-5-2010)_TN - Ho tro khac 2011_!1 1 bao cao giao KH ve HTCMT vung TNB   12-12-2011" xfId="1713"/>
    <cellStyle name="_Ung von nam 2011 vung TNB - Doan Cong tac (12-5-2010)_TN - Ho tro khac 2011_!1 1 bao cao giao KH ve HTCMT vung TNB   12-12-2011 2" xfId="1714"/>
    <cellStyle name="_Ung von nam 2011 vung TNB - Doan Cong tac (12-5-2010)_TN - Ho tro khac 2011_Bieu4HTMT" xfId="1715"/>
    <cellStyle name="_Ung von nam 2011 vung TNB - Doan Cong tac (12-5-2010)_TN - Ho tro khac 2011_Bieu4HTMT 2" xfId="1716"/>
    <cellStyle name="_Ung von nam 2011 vung TNB - Doan Cong tac (12-5-2010)_TN - Ho tro khac 2011_Bieu4HTMT_!1 1 bao cao giao KH ve HTCMT vung TNB   12-12-2011" xfId="1717"/>
    <cellStyle name="_Ung von nam 2011 vung TNB - Doan Cong tac (12-5-2010)_TN - Ho tro khac 2011_Bieu4HTMT_!1 1 bao cao giao KH ve HTCMT vung TNB   12-12-2011 2" xfId="1718"/>
    <cellStyle name="_Ung von nam 2011 vung TNB - Doan Cong tac (12-5-2010)_TN - Ho tro khac 2011_Bieu4HTMT_KH TPCP vung TNB (03-1-2012)" xfId="1719"/>
    <cellStyle name="_Ung von nam 2011 vung TNB - Doan Cong tac (12-5-2010)_TN - Ho tro khac 2011_Bieu4HTMT_KH TPCP vung TNB (03-1-2012) 2" xfId="1720"/>
    <cellStyle name="_Ung von nam 2011 vung TNB - Doan Cong tac (12-5-2010)_TN - Ho tro khac 2011_KH TPCP vung TNB (03-1-2012)" xfId="1721"/>
    <cellStyle name="_Ung von nam 2011 vung TNB - Doan Cong tac (12-5-2010)_TN - Ho tro khac 2011_KH TPCP vung TNB (03-1-2012) 2" xfId="1722"/>
    <cellStyle name="_Ung von nam 2011 vung TNB - Doan Cong tac (12-5-2010)_Tổng hợp_XDCB_năm_2011(triet Anh)" xfId="1723"/>
    <cellStyle name="_Von dau tu 2006-2020 (TL chien luoc)" xfId="1724"/>
    <cellStyle name="_Von dau tu 2006-2020 (TL chien luoc) 2" xfId="1725"/>
    <cellStyle name="_Von dau tu 2006-2020 (TL chien luoc)_15_10_2013 BC nhu cau von doi ung ODA (2014-2016) ngay 15102013 Sua" xfId="1726"/>
    <cellStyle name="_Von dau tu 2006-2020 (TL chien luoc)_15_10_2013 BC nhu cau von doi ung ODA (2014-2016) ngay 15102013 Sua 2" xfId="1727"/>
    <cellStyle name="_Von dau tu 2006-2020 (TL chien luoc)_BC nhu cau von doi ung ODA nganh NN (BKH)" xfId="1728"/>
    <cellStyle name="_Von dau tu 2006-2020 (TL chien luoc)_BC nhu cau von doi ung ODA nganh NN (BKH) 2" xfId="1729"/>
    <cellStyle name="_Von dau tu 2006-2020 (TL chien luoc)_BC nhu cau von doi ung ODA nganh NN (BKH)_05-12  KH trung han 2016-2020 - Liem Thinh edited" xfId="1730"/>
    <cellStyle name="_Von dau tu 2006-2020 (TL chien luoc)_BC nhu cau von doi ung ODA nganh NN (BKH)_05-12  KH trung han 2016-2020 - Liem Thinh edited 2" xfId="1731"/>
    <cellStyle name="_Von dau tu 2006-2020 (TL chien luoc)_BC nhu cau von doi ung ODA nganh NN (BKH)_Copy of 05-12  KH trung han 2016-2020 - Liem Thinh edited (1)" xfId="1732"/>
    <cellStyle name="_Von dau tu 2006-2020 (TL chien luoc)_BC nhu cau von doi ung ODA nganh NN (BKH)_Copy of 05-12  KH trung han 2016-2020 - Liem Thinh edited (1) 2" xfId="1733"/>
    <cellStyle name="_Von dau tu 2006-2020 (TL chien luoc)_BC Tai co cau (bieu TH)" xfId="1734"/>
    <cellStyle name="_Von dau tu 2006-2020 (TL chien luoc)_BC Tai co cau (bieu TH) 2" xfId="1735"/>
    <cellStyle name="_Von dau tu 2006-2020 (TL chien luoc)_BC Tai co cau (bieu TH)_05-12  KH trung han 2016-2020 - Liem Thinh edited" xfId="1736"/>
    <cellStyle name="_Von dau tu 2006-2020 (TL chien luoc)_BC Tai co cau (bieu TH)_05-12  KH trung han 2016-2020 - Liem Thinh edited 2" xfId="1737"/>
    <cellStyle name="_Von dau tu 2006-2020 (TL chien luoc)_BC Tai co cau (bieu TH)_Copy of 05-12  KH trung han 2016-2020 - Liem Thinh edited (1)" xfId="1738"/>
    <cellStyle name="_Von dau tu 2006-2020 (TL chien luoc)_BC Tai co cau (bieu TH)_Copy of 05-12  KH trung han 2016-2020 - Liem Thinh edited (1) 2" xfId="1739"/>
    <cellStyle name="_Von dau tu 2006-2020 (TL chien luoc)_DK 2014-2015 final" xfId="1740"/>
    <cellStyle name="_Von dau tu 2006-2020 (TL chien luoc)_DK 2014-2015 final 2" xfId="1741"/>
    <cellStyle name="_Von dau tu 2006-2020 (TL chien luoc)_DK 2014-2015 final_05-12  KH trung han 2016-2020 - Liem Thinh edited" xfId="1742"/>
    <cellStyle name="_Von dau tu 2006-2020 (TL chien luoc)_DK 2014-2015 final_05-12  KH trung han 2016-2020 - Liem Thinh edited 2" xfId="1743"/>
    <cellStyle name="_Von dau tu 2006-2020 (TL chien luoc)_DK 2014-2015 final_Copy of 05-12  KH trung han 2016-2020 - Liem Thinh edited (1)" xfId="1744"/>
    <cellStyle name="_Von dau tu 2006-2020 (TL chien luoc)_DK 2014-2015 final_Copy of 05-12  KH trung han 2016-2020 - Liem Thinh edited (1) 2" xfId="1745"/>
    <cellStyle name="_Von dau tu 2006-2020 (TL chien luoc)_DK 2014-2015 new" xfId="1746"/>
    <cellStyle name="_Von dau tu 2006-2020 (TL chien luoc)_DK 2014-2015 new 2" xfId="1747"/>
    <cellStyle name="_Von dau tu 2006-2020 (TL chien luoc)_DK 2014-2015 new_05-12  KH trung han 2016-2020 - Liem Thinh edited" xfId="1748"/>
    <cellStyle name="_Von dau tu 2006-2020 (TL chien luoc)_DK 2014-2015 new_05-12  KH trung han 2016-2020 - Liem Thinh edited 2" xfId="1749"/>
    <cellStyle name="_Von dau tu 2006-2020 (TL chien luoc)_DK 2014-2015 new_Copy of 05-12  KH trung han 2016-2020 - Liem Thinh edited (1)" xfId="1750"/>
    <cellStyle name="_Von dau tu 2006-2020 (TL chien luoc)_DK 2014-2015 new_Copy of 05-12  KH trung han 2016-2020 - Liem Thinh edited (1) 2" xfId="1751"/>
    <cellStyle name="_Von dau tu 2006-2020 (TL chien luoc)_DK KH CBDT 2014 11-11-2013" xfId="1752"/>
    <cellStyle name="_Von dau tu 2006-2020 (TL chien luoc)_DK KH CBDT 2014 11-11-2013 2" xfId="1753"/>
    <cellStyle name="_Von dau tu 2006-2020 (TL chien luoc)_DK KH CBDT 2014 11-11-2013(1)" xfId="1754"/>
    <cellStyle name="_Von dau tu 2006-2020 (TL chien luoc)_DK KH CBDT 2014 11-11-2013(1) 2" xfId="1755"/>
    <cellStyle name="_Von dau tu 2006-2020 (TL chien luoc)_DK KH CBDT 2014 11-11-2013(1)_05-12  KH trung han 2016-2020 - Liem Thinh edited" xfId="1756"/>
    <cellStyle name="_Von dau tu 2006-2020 (TL chien luoc)_DK KH CBDT 2014 11-11-2013(1)_05-12  KH trung han 2016-2020 - Liem Thinh edited 2" xfId="1757"/>
    <cellStyle name="_Von dau tu 2006-2020 (TL chien luoc)_DK KH CBDT 2014 11-11-2013(1)_Copy of 05-12  KH trung han 2016-2020 - Liem Thinh edited (1)" xfId="1758"/>
    <cellStyle name="_Von dau tu 2006-2020 (TL chien luoc)_DK KH CBDT 2014 11-11-2013(1)_Copy of 05-12  KH trung han 2016-2020 - Liem Thinh edited (1) 2" xfId="1759"/>
    <cellStyle name="_Von dau tu 2006-2020 (TL chien luoc)_DK KH CBDT 2014 11-11-2013_05-12  KH trung han 2016-2020 - Liem Thinh edited" xfId="1760"/>
    <cellStyle name="_Von dau tu 2006-2020 (TL chien luoc)_DK KH CBDT 2014 11-11-2013_05-12  KH trung han 2016-2020 - Liem Thinh edited 2" xfId="1761"/>
    <cellStyle name="_Von dau tu 2006-2020 (TL chien luoc)_DK KH CBDT 2014 11-11-2013_Copy of 05-12  KH trung han 2016-2020 - Liem Thinh edited (1)" xfId="1762"/>
    <cellStyle name="_Von dau tu 2006-2020 (TL chien luoc)_DK KH CBDT 2014 11-11-2013_Copy of 05-12  KH trung han 2016-2020 - Liem Thinh edited (1) 2" xfId="1763"/>
    <cellStyle name="_Von dau tu 2006-2020 (TL chien luoc)_KH 2011-2015" xfId="1764"/>
    <cellStyle name="_Von dau tu 2006-2020 (TL chien luoc)_KH 2011-2015 2" xfId="1765"/>
    <cellStyle name="_Von dau tu 2006-2020 (TL chien luoc)_tai co cau dau tu (tong hop)1" xfId="1766"/>
    <cellStyle name="_Von dau tu 2006-2020 (TL chien luoc)_tai co cau dau tu (tong hop)1 2" xfId="1767"/>
    <cellStyle name="_Vu KHGD" xfId="1768"/>
    <cellStyle name="_x005f_x0001_" xfId="1769"/>
    <cellStyle name="_x005f_x0001__!1 1 bao cao giao KH ve HTCMT vung TNB   12-12-2011" xfId="1770"/>
    <cellStyle name="_x005f_x0001__kien giang 2" xfId="1771"/>
    <cellStyle name="_x005f_x000d__x005f_x000a_JournalTemplate=C:\COMFO\CTALK\JOURSTD.TPL_x005f_x000d__x005f_x000a_LbStateAddress=3 3 0 251 1 89 2 311_x005f_x000d__x005f_x000a_LbStateJou" xfId="1772"/>
    <cellStyle name="_x005f_x000d__x005f_x000a_JournalTemplate=C:\COMFO\CTALK\JOURSTD.TPL_x005f_x000d__x005f_x000a_LbStateAddress=3 3 0 251 1 89 2 311_x005f_x000d__x005f_x000a_LbStateJou 2" xfId="1773"/>
    <cellStyle name="_x005f_x005f_x005f_x0001_" xfId="1774"/>
    <cellStyle name="_x005f_x005f_x005f_x0001__!1 1 bao cao giao KH ve HTCMT vung TNB   12-12-2011" xfId="1775"/>
    <cellStyle name="_x005f_x005f_x005f_x0001__kien giang 2" xfId="1776"/>
    <cellStyle name="_x005f_x005f_x005f_x000d__x005f_x005f_x005f_x000a_JournalTemplate=C:\COMFO\CTALK\JOURSTD.TPL_x005f_x005f_x005f_x000d__x005f_x005f_x005f_x000a_LbStateAddress=3 3 0 251 1 89 2 311_x005f_x005f_x005f_x000d__x005f_x005f_x005f_x000a_LbStateJou" xfId="1777"/>
    <cellStyle name="_x005f_x005f_x005f_x000d__x005f_x005f_x005f_x000a_JournalTemplate=C:\COMFO\CTALK\JOURSTD.TPL_x005f_x005f_x005f_x000d__x005f_x005f_x005f_x000a_LbStateAddress=3 3 0 251 1 89 2 311_x005f_x005f_x005f_x000d__x005f_x005f_x005f_x000a_LbStateJou 2" xfId="1778"/>
    <cellStyle name="_XDCB thang 12.2010" xfId="1779"/>
    <cellStyle name="_ÿÿÿÿÿ" xfId="1780"/>
    <cellStyle name="_ÿÿÿÿÿ 2" xfId="1781"/>
    <cellStyle name="_ÿÿÿÿÿ_Bieu mau cong trinh khoi cong moi 3-4" xfId="1782"/>
    <cellStyle name="_ÿÿÿÿÿ_Bieu mau cong trinh khoi cong moi 3-4 2" xfId="1783"/>
    <cellStyle name="_ÿÿÿÿÿ_Bieu mau cong trinh khoi cong moi 3-4_!1 1 bao cao giao KH ve HTCMT vung TNB   12-12-2011" xfId="1784"/>
    <cellStyle name="_ÿÿÿÿÿ_Bieu mau cong trinh khoi cong moi 3-4_!1 1 bao cao giao KH ve HTCMT vung TNB   12-12-2011 2" xfId="1785"/>
    <cellStyle name="_ÿÿÿÿÿ_Bieu mau cong trinh khoi cong moi 3-4_KH TPCP vung TNB (03-1-2012)" xfId="1786"/>
    <cellStyle name="_ÿÿÿÿÿ_Bieu mau cong trinh khoi cong moi 3-4_KH TPCP vung TNB (03-1-2012) 2" xfId="1787"/>
    <cellStyle name="_ÿÿÿÿÿ_Bieu3ODA" xfId="1788"/>
    <cellStyle name="_ÿÿÿÿÿ_Bieu3ODA 2" xfId="1789"/>
    <cellStyle name="_ÿÿÿÿÿ_Bieu3ODA_!1 1 bao cao giao KH ve HTCMT vung TNB   12-12-2011" xfId="1790"/>
    <cellStyle name="_ÿÿÿÿÿ_Bieu3ODA_!1 1 bao cao giao KH ve HTCMT vung TNB   12-12-2011 2" xfId="1791"/>
    <cellStyle name="_ÿÿÿÿÿ_Bieu3ODA_KH TPCP vung TNB (03-1-2012)" xfId="1792"/>
    <cellStyle name="_ÿÿÿÿÿ_Bieu3ODA_KH TPCP vung TNB (03-1-2012) 2" xfId="1793"/>
    <cellStyle name="_ÿÿÿÿÿ_Bieu4HTMT" xfId="1794"/>
    <cellStyle name="_ÿÿÿÿÿ_Bieu4HTMT 2" xfId="1795"/>
    <cellStyle name="_ÿÿÿÿÿ_Bieu4HTMT_!1 1 bao cao giao KH ve HTCMT vung TNB   12-12-2011" xfId="1796"/>
    <cellStyle name="_ÿÿÿÿÿ_Bieu4HTMT_!1 1 bao cao giao KH ve HTCMT vung TNB   12-12-2011 2" xfId="1797"/>
    <cellStyle name="_ÿÿÿÿÿ_Bieu4HTMT_KH TPCP vung TNB (03-1-2012)" xfId="1798"/>
    <cellStyle name="_ÿÿÿÿÿ_Bieu4HTMT_KH TPCP vung TNB (03-1-2012) 2" xfId="1799"/>
    <cellStyle name="_ÿÿÿÿÿ_Ha Nam" xfId="1800"/>
    <cellStyle name="_ÿÿÿÿÿ_Kh ql62 (2010) 11-09" xfId="1801"/>
    <cellStyle name="_ÿÿÿÿÿ_Kh ql62 (2010) 11-09 2" xfId="1802"/>
    <cellStyle name="_ÿÿÿÿÿ_KH TPCP vung TNB (03-1-2012)" xfId="1803"/>
    <cellStyle name="_ÿÿÿÿÿ_Khung 2012" xfId="1804"/>
    <cellStyle name="_ÿÿÿÿÿ_Khung 2012 2" xfId="1805"/>
    <cellStyle name="_ÿÿÿÿÿ_kien giang 2" xfId="1806"/>
    <cellStyle name="_인원계획표 " xfId="1807"/>
    <cellStyle name="_인원계획표 _적격 " xfId="1808"/>
    <cellStyle name="_입찰표지 " xfId="1809"/>
    <cellStyle name="_적격 " xfId="1810"/>
    <cellStyle name="_적격 _집행갑지 " xfId="1811"/>
    <cellStyle name="_적격 _집행설계분석 " xfId="1812"/>
    <cellStyle name="_적격(화산) " xfId="1813"/>
    <cellStyle name="_집행갑지 " xfId="1814"/>
    <cellStyle name="_총괄공사대갑 " xfId="1815"/>
    <cellStyle name="~1" xfId="1816"/>
    <cellStyle name="~1 13" xfId="1817"/>
    <cellStyle name="~1 2" xfId="1818"/>
    <cellStyle name="~1 2 2" xfId="1819"/>
    <cellStyle name="~1 2 3" xfId="1820"/>
    <cellStyle name="~1 3" xfId="1821"/>
    <cellStyle name="~1 3 2" xfId="1822"/>
    <cellStyle name="_x0001_¨c^ " xfId="1823"/>
    <cellStyle name="_x0001_¨Œc^ " xfId="1824"/>
    <cellStyle name="’Ê‰Ý [0.00]_††††† " xfId="1825"/>
    <cellStyle name="’Ê‰Ý_††††† " xfId="1826"/>
    <cellStyle name="¤@?e_TEST-1 " xfId="1827"/>
    <cellStyle name="¤@¯ë_CHI PHI QUAN LY 1-00" xfId="1828"/>
    <cellStyle name="_x0001_µÑTÖ " xfId="1829"/>
    <cellStyle name="•W?_Format" xfId="1830"/>
    <cellStyle name="•W€_’·Šú‰p•¶" xfId="1831"/>
    <cellStyle name="•W_’·Šú‰p•¶" xfId="1832"/>
    <cellStyle name="W_MARINE" xfId="1833"/>
    <cellStyle name="0" xfId="1834"/>
    <cellStyle name="0 10" xfId="14761"/>
    <cellStyle name="0 11" xfId="14868"/>
    <cellStyle name="0 12" xfId="11468"/>
    <cellStyle name="0 13" xfId="14948"/>
    <cellStyle name="0 14" xfId="11367"/>
    <cellStyle name="0 15" xfId="15044"/>
    <cellStyle name="0 16" xfId="11295"/>
    <cellStyle name="0 17" xfId="15140"/>
    <cellStyle name="0 18" xfId="11218"/>
    <cellStyle name="0 19" xfId="15205"/>
    <cellStyle name="0 2" xfId="1835"/>
    <cellStyle name="0 2 10" xfId="14862"/>
    <cellStyle name="0 2 11" xfId="11469"/>
    <cellStyle name="0 2 12" xfId="14947"/>
    <cellStyle name="0 2 13" xfId="11368"/>
    <cellStyle name="0 2 14" xfId="15043"/>
    <cellStyle name="0 2 15" xfId="11296"/>
    <cellStyle name="0 2 16" xfId="15139"/>
    <cellStyle name="0 2 17" xfId="11219"/>
    <cellStyle name="0 2 18" xfId="15204"/>
    <cellStyle name="0 2 19" xfId="11160"/>
    <cellStyle name="0 2 2" xfId="1836"/>
    <cellStyle name="0 2 2 10" xfId="11470"/>
    <cellStyle name="0 2 2 11" xfId="14946"/>
    <cellStyle name="0 2 2 12" xfId="11369"/>
    <cellStyle name="0 2 2 13" xfId="15042"/>
    <cellStyle name="0 2 2 14" xfId="11297"/>
    <cellStyle name="0 2 2 15" xfId="15138"/>
    <cellStyle name="0 2 2 16" xfId="11220"/>
    <cellStyle name="0 2 2 17" xfId="15203"/>
    <cellStyle name="0 2 2 18" xfId="11161"/>
    <cellStyle name="0 2 2 19" xfId="15256"/>
    <cellStyle name="0 2 2 2" xfId="1837"/>
    <cellStyle name="0 2 2 2 10" xfId="14945"/>
    <cellStyle name="0 2 2 2 11" xfId="11370"/>
    <cellStyle name="0 2 2 2 12" xfId="15041"/>
    <cellStyle name="0 2 2 2 13" xfId="11298"/>
    <cellStyle name="0 2 2 2 14" xfId="15137"/>
    <cellStyle name="0 2 2 2 15" xfId="11221"/>
    <cellStyle name="0 2 2 2 16" xfId="15202"/>
    <cellStyle name="0 2 2 2 17" xfId="11163"/>
    <cellStyle name="0 2 2 2 18" xfId="15254"/>
    <cellStyle name="0 2 2 2 2" xfId="11782"/>
    <cellStyle name="0 2 2 2 3" xfId="11733"/>
    <cellStyle name="0 2 2 2 4" xfId="11690"/>
    <cellStyle name="0 2 2 2 5" xfId="11659"/>
    <cellStyle name="0 2 2 2 6" xfId="14727"/>
    <cellStyle name="0 2 2 2 7" xfId="14758"/>
    <cellStyle name="0 2 2 2 8" xfId="14860"/>
    <cellStyle name="0 2 2 2 9" xfId="11471"/>
    <cellStyle name="0 2 2 3" xfId="11781"/>
    <cellStyle name="0 2 2 4" xfId="11732"/>
    <cellStyle name="0 2 2 5" xfId="11689"/>
    <cellStyle name="0 2 2 6" xfId="11658"/>
    <cellStyle name="0 2 2 7" xfId="14728"/>
    <cellStyle name="0 2 2 8" xfId="14759"/>
    <cellStyle name="0 2 2 9" xfId="14861"/>
    <cellStyle name="0 2 20" xfId="15257"/>
    <cellStyle name="0 2 3" xfId="1838"/>
    <cellStyle name="0 2 3 10" xfId="14944"/>
    <cellStyle name="0 2 3 11" xfId="11371"/>
    <cellStyle name="0 2 3 12" xfId="15040"/>
    <cellStyle name="0 2 3 13" xfId="11299"/>
    <cellStyle name="0 2 3 14" xfId="15136"/>
    <cellStyle name="0 2 3 15" xfId="11222"/>
    <cellStyle name="0 2 3 16" xfId="15201"/>
    <cellStyle name="0 2 3 17" xfId="11165"/>
    <cellStyle name="0 2 3 18" xfId="15252"/>
    <cellStyle name="0 2 3 2" xfId="11783"/>
    <cellStyle name="0 2 3 3" xfId="11734"/>
    <cellStyle name="0 2 3 4" xfId="11691"/>
    <cellStyle name="0 2 3 5" xfId="11660"/>
    <cellStyle name="0 2 3 6" xfId="14726"/>
    <cellStyle name="0 2 3 7" xfId="14757"/>
    <cellStyle name="0 2 3 8" xfId="14859"/>
    <cellStyle name="0 2 3 9" xfId="11472"/>
    <cellStyle name="0 2 4" xfId="11780"/>
    <cellStyle name="0 2 5" xfId="11731"/>
    <cellStyle name="0 2 6" xfId="11688"/>
    <cellStyle name="0 2 7" xfId="11657"/>
    <cellStyle name="0 2 8" xfId="14729"/>
    <cellStyle name="0 2 9" xfId="14760"/>
    <cellStyle name="0 20" xfId="11159"/>
    <cellStyle name="0 21" xfId="15258"/>
    <cellStyle name="0 3" xfId="1839"/>
    <cellStyle name="0 3 10" xfId="11473"/>
    <cellStyle name="0 3 11" xfId="14943"/>
    <cellStyle name="0 3 12" xfId="11373"/>
    <cellStyle name="0 3 13" xfId="15039"/>
    <cellStyle name="0 3 14" xfId="11300"/>
    <cellStyle name="0 3 15" xfId="15135"/>
    <cellStyle name="0 3 16" xfId="11223"/>
    <cellStyle name="0 3 17" xfId="15200"/>
    <cellStyle name="0 3 18" xfId="11166"/>
    <cellStyle name="0 3 19" xfId="15251"/>
    <cellStyle name="0 3 2" xfId="1840"/>
    <cellStyle name="0 3 2 10" xfId="14942"/>
    <cellStyle name="0 3 2 11" xfId="11374"/>
    <cellStyle name="0 3 2 12" xfId="15036"/>
    <cellStyle name="0 3 2 13" xfId="11301"/>
    <cellStyle name="0 3 2 14" xfId="15134"/>
    <cellStyle name="0 3 2 15" xfId="11224"/>
    <cellStyle name="0 3 2 16" xfId="15199"/>
    <cellStyle name="0 3 2 17" xfId="11167"/>
    <cellStyle name="0 3 2 18" xfId="15250"/>
    <cellStyle name="0 3 2 2" xfId="11785"/>
    <cellStyle name="0 3 2 3" xfId="11736"/>
    <cellStyle name="0 3 2 4" xfId="11693"/>
    <cellStyle name="0 3 2 5" xfId="11662"/>
    <cellStyle name="0 3 2 6" xfId="14724"/>
    <cellStyle name="0 3 2 7" xfId="14755"/>
    <cellStyle name="0 3 2 8" xfId="14857"/>
    <cellStyle name="0 3 2 9" xfId="11474"/>
    <cellStyle name="0 3 3" xfId="11784"/>
    <cellStyle name="0 3 4" xfId="11735"/>
    <cellStyle name="0 3 5" xfId="11692"/>
    <cellStyle name="0 3 6" xfId="11661"/>
    <cellStyle name="0 3 7" xfId="14725"/>
    <cellStyle name="0 3 8" xfId="14756"/>
    <cellStyle name="0 3 9" xfId="14858"/>
    <cellStyle name="0 4" xfId="1841"/>
    <cellStyle name="0 4 10" xfId="14941"/>
    <cellStyle name="0 4 11" xfId="11378"/>
    <cellStyle name="0 4 12" xfId="15035"/>
    <cellStyle name="0 4 13" xfId="11302"/>
    <cellStyle name="0 4 14" xfId="15133"/>
    <cellStyle name="0 4 15" xfId="11225"/>
    <cellStyle name="0 4 16" xfId="15198"/>
    <cellStyle name="0 4 17" xfId="11168"/>
    <cellStyle name="0 4 18" xfId="15249"/>
    <cellStyle name="0 4 2" xfId="11786"/>
    <cellStyle name="0 4 3" xfId="11737"/>
    <cellStyle name="0 4 4" xfId="11694"/>
    <cellStyle name="0 4 5" xfId="11663"/>
    <cellStyle name="0 4 6" xfId="14723"/>
    <cellStyle name="0 4 7" xfId="14754"/>
    <cellStyle name="0 4 8" xfId="14856"/>
    <cellStyle name="0 4 9" xfId="11475"/>
    <cellStyle name="0 5" xfId="11779"/>
    <cellStyle name="0 6" xfId="11730"/>
    <cellStyle name="0 7" xfId="11687"/>
    <cellStyle name="0 8" xfId="11656"/>
    <cellStyle name="0 9" xfId="14730"/>
    <cellStyle name="0,0_x000a__x000a_NA_x000a__x000a_" xfId="1842"/>
    <cellStyle name="0,0_x000a__x000a_NA_x000a__x000a_ 2" xfId="1843"/>
    <cellStyle name="0,0_x000d__x000a_NA_x000d__x000a_" xfId="1844"/>
    <cellStyle name="0,0_x000d__x000a_NA_x000d__x000a_ 2" xfId="1845"/>
    <cellStyle name="0,0_x000d__x000a_NA_x000d__x000a_ 2 2" xfId="1846"/>
    <cellStyle name="0,0_x000d__x000a_NA_x000d__x000a_ 3" xfId="1847"/>
    <cellStyle name="0,0_x000d__x000a_NA_x000d__x000a_ 3 2" xfId="1848"/>
    <cellStyle name="0,0_x000d__x000a_NA_x000d__x000a_ 4" xfId="1849"/>
    <cellStyle name="0,0_x000d__x000a_NA_x000d__x000a_ 4 2" xfId="1850"/>
    <cellStyle name="0,0_x000d__x000a_NA_x000d__x000a_ 5" xfId="1851"/>
    <cellStyle name="0,0_x000d__x000a_NA_x000d__x000a__Bieu ra soat no xay dung co ban theo VB so 6611 cua Bo KHDT" xfId="1852"/>
    <cellStyle name="0,0_x005f_x000d__x005f_x000a_NA_x005f_x000d__x005f_x000a_" xfId="1853"/>
    <cellStyle name="0.0" xfId="1854"/>
    <cellStyle name="0.0 10" xfId="14748"/>
    <cellStyle name="0.0 11" xfId="14852"/>
    <cellStyle name="0.0 12" xfId="11479"/>
    <cellStyle name="0.0 13" xfId="14940"/>
    <cellStyle name="0.0 14" xfId="11383"/>
    <cellStyle name="0.0 15" xfId="15030"/>
    <cellStyle name="0.0 16" xfId="11303"/>
    <cellStyle name="0.0 17" xfId="15130"/>
    <cellStyle name="0.0 18" xfId="11233"/>
    <cellStyle name="0.0 19" xfId="15192"/>
    <cellStyle name="0.0 2" xfId="1855"/>
    <cellStyle name="0.0 2 10" xfId="14851"/>
    <cellStyle name="0.0 2 11" xfId="11482"/>
    <cellStyle name="0.0 2 12" xfId="14939"/>
    <cellStyle name="0.0 2 13" xfId="11385"/>
    <cellStyle name="0.0 2 14" xfId="15029"/>
    <cellStyle name="0.0 2 15" xfId="11304"/>
    <cellStyle name="0.0 2 16" xfId="15129"/>
    <cellStyle name="0.0 2 17" xfId="11237"/>
    <cellStyle name="0.0 2 18" xfId="15190"/>
    <cellStyle name="0.0 2 19" xfId="11174"/>
    <cellStyle name="0.0 2 2" xfId="1856"/>
    <cellStyle name="0.0 2 2 10" xfId="11484"/>
    <cellStyle name="0.0 2 2 11" xfId="14938"/>
    <cellStyle name="0.0 2 2 12" xfId="11391"/>
    <cellStyle name="0.0 2 2 13" xfId="15028"/>
    <cellStyle name="0.0 2 2 14" xfId="11305"/>
    <cellStyle name="0.0 2 2 15" xfId="15128"/>
    <cellStyle name="0.0 2 2 16" xfId="11238"/>
    <cellStyle name="0.0 2 2 17" xfId="15189"/>
    <cellStyle name="0.0 2 2 18" xfId="11175"/>
    <cellStyle name="0.0 2 2 19" xfId="15242"/>
    <cellStyle name="0.0 2 2 2" xfId="1857"/>
    <cellStyle name="0.0 2 2 2 10" xfId="14937"/>
    <cellStyle name="0.0 2 2 2 11" xfId="11392"/>
    <cellStyle name="0.0 2 2 2 12" xfId="15027"/>
    <cellStyle name="0.0 2 2 2 13" xfId="11306"/>
    <cellStyle name="0.0 2 2 2 14" xfId="15127"/>
    <cellStyle name="0.0 2 2 2 15" xfId="11239"/>
    <cellStyle name="0.0 2 2 2 16" xfId="15188"/>
    <cellStyle name="0.0 2 2 2 17" xfId="11178"/>
    <cellStyle name="0.0 2 2 2 18" xfId="15241"/>
    <cellStyle name="0.0 2 2 2 2" xfId="11794"/>
    <cellStyle name="0.0 2 2 2 3" xfId="11750"/>
    <cellStyle name="0.0 2 2 2 4" xfId="11701"/>
    <cellStyle name="0.0 2 2 2 5" xfId="11669"/>
    <cellStyle name="0.0 2 2 2 6" xfId="14717"/>
    <cellStyle name="0.0 2 2 2 7" xfId="14745"/>
    <cellStyle name="0.0 2 2 2 8" xfId="14846"/>
    <cellStyle name="0.0 2 2 2 9" xfId="11485"/>
    <cellStyle name="0.0 2 2 3" xfId="11793"/>
    <cellStyle name="0.0 2 2 4" xfId="11749"/>
    <cellStyle name="0.0 2 2 5" xfId="11700"/>
    <cellStyle name="0.0 2 2 6" xfId="11668"/>
    <cellStyle name="0.0 2 2 7" xfId="14719"/>
    <cellStyle name="0.0 2 2 8" xfId="14746"/>
    <cellStyle name="0.0 2 2 9" xfId="14847"/>
    <cellStyle name="0.0 2 20" xfId="15243"/>
    <cellStyle name="0.0 2 3" xfId="1858"/>
    <cellStyle name="0.0 2 3 10" xfId="14936"/>
    <cellStyle name="0.0 2 3 11" xfId="11393"/>
    <cellStyle name="0.0 2 3 12" xfId="15025"/>
    <cellStyle name="0.0 2 3 13" xfId="11307"/>
    <cellStyle name="0.0 2 3 14" xfId="15126"/>
    <cellStyle name="0.0 2 3 15" xfId="11240"/>
    <cellStyle name="0.0 2 3 16" xfId="15186"/>
    <cellStyle name="0.0 2 3 17" xfId="11179"/>
    <cellStyle name="0.0 2 3 18" xfId="15240"/>
    <cellStyle name="0.0 2 3 2" xfId="11795"/>
    <cellStyle name="0.0 2 3 3" xfId="11751"/>
    <cellStyle name="0.0 2 3 4" xfId="11703"/>
    <cellStyle name="0.0 2 3 5" xfId="11671"/>
    <cellStyle name="0.0 2 3 6" xfId="14716"/>
    <cellStyle name="0.0 2 3 7" xfId="14744"/>
    <cellStyle name="0.0 2 3 8" xfId="14845"/>
    <cellStyle name="0.0 2 3 9" xfId="11489"/>
    <cellStyle name="0.0 2 4" xfId="11792"/>
    <cellStyle name="0.0 2 5" xfId="11748"/>
    <cellStyle name="0.0 2 6" xfId="11699"/>
    <cellStyle name="0.0 2 7" xfId="11667"/>
    <cellStyle name="0.0 2 8" xfId="14720"/>
    <cellStyle name="0.0 2 9" xfId="14747"/>
    <cellStyle name="0.0 20" xfId="11173"/>
    <cellStyle name="0.0 21" xfId="15244"/>
    <cellStyle name="0.0 3" xfId="1859"/>
    <cellStyle name="0.0 3 10" xfId="11490"/>
    <cellStyle name="0.0 3 11" xfId="14935"/>
    <cellStyle name="0.0 3 12" xfId="11394"/>
    <cellStyle name="0.0 3 13" xfId="15024"/>
    <cellStyle name="0.0 3 14" xfId="11308"/>
    <cellStyle name="0.0 3 15" xfId="15125"/>
    <cellStyle name="0.0 3 16" xfId="11241"/>
    <cellStyle name="0.0 3 17" xfId="15185"/>
    <cellStyle name="0.0 3 18" xfId="11180"/>
    <cellStyle name="0.0 3 19" xfId="15239"/>
    <cellStyle name="0.0 3 2" xfId="1860"/>
    <cellStyle name="0.0 3 2 10" xfId="14933"/>
    <cellStyle name="0.0 3 2 11" xfId="11396"/>
    <cellStyle name="0.0 3 2 12" xfId="15020"/>
    <cellStyle name="0.0 3 2 13" xfId="11309"/>
    <cellStyle name="0.0 3 2 14" xfId="15124"/>
    <cellStyle name="0.0 3 2 15" xfId="11242"/>
    <cellStyle name="0.0 3 2 16" xfId="15184"/>
    <cellStyle name="0.0 3 2 17" xfId="11181"/>
    <cellStyle name="0.0 3 2 18" xfId="15238"/>
    <cellStyle name="0.0 3 2 2" xfId="11797"/>
    <cellStyle name="0.0 3 2 3" xfId="11753"/>
    <cellStyle name="0.0 3 2 4" xfId="11705"/>
    <cellStyle name="0.0 3 2 5" xfId="11673"/>
    <cellStyle name="0.0 3 2 6" xfId="14714"/>
    <cellStyle name="0.0 3 2 7" xfId="14742"/>
    <cellStyle name="0.0 3 2 8" xfId="14843"/>
    <cellStyle name="0.0 3 2 9" xfId="11491"/>
    <cellStyle name="0.0 3 3" xfId="11796"/>
    <cellStyle name="0.0 3 4" xfId="11752"/>
    <cellStyle name="0.0 3 5" xfId="11704"/>
    <cellStyle name="0.0 3 6" xfId="11672"/>
    <cellStyle name="0.0 3 7" xfId="14715"/>
    <cellStyle name="0.0 3 8" xfId="14743"/>
    <cellStyle name="0.0 3 9" xfId="14844"/>
    <cellStyle name="0.0 4" xfId="1861"/>
    <cellStyle name="0.0 4 10" xfId="14932"/>
    <cellStyle name="0.0 4 11" xfId="11397"/>
    <cellStyle name="0.0 4 12" xfId="15018"/>
    <cellStyle name="0.0 4 13" xfId="11310"/>
    <cellStyle name="0.0 4 14" xfId="15123"/>
    <cellStyle name="0.0 4 15" xfId="11243"/>
    <cellStyle name="0.0 4 16" xfId="15183"/>
    <cellStyle name="0.0 4 17" xfId="11182"/>
    <cellStyle name="0.0 4 18" xfId="15237"/>
    <cellStyle name="0.0 4 2" xfId="11798"/>
    <cellStyle name="0.0 4 3" xfId="11754"/>
    <cellStyle name="0.0 4 4" xfId="11706"/>
    <cellStyle name="0.0 4 5" xfId="11674"/>
    <cellStyle name="0.0 4 6" xfId="14713"/>
    <cellStyle name="0.0 4 7" xfId="14741"/>
    <cellStyle name="0.0 4 8" xfId="14842"/>
    <cellStyle name="0.0 4 9" xfId="11492"/>
    <cellStyle name="0.0 5" xfId="11791"/>
    <cellStyle name="0.0 6" xfId="11747"/>
    <cellStyle name="0.0 7" xfId="11698"/>
    <cellStyle name="0.0 8" xfId="11666"/>
    <cellStyle name="0.0 9" xfId="14721"/>
    <cellStyle name="0.00" xfId="1862"/>
    <cellStyle name="0.00 10" xfId="14740"/>
    <cellStyle name="0.00 11" xfId="14841"/>
    <cellStyle name="0.00 12" xfId="11493"/>
    <cellStyle name="0.00 13" xfId="14928"/>
    <cellStyle name="0.00 14" xfId="11401"/>
    <cellStyle name="0.00 15" xfId="15017"/>
    <cellStyle name="0.00 16" xfId="11311"/>
    <cellStyle name="0.00 17" xfId="15122"/>
    <cellStyle name="0.00 18" xfId="11244"/>
    <cellStyle name="0.00 19" xfId="15181"/>
    <cellStyle name="0.00 2" xfId="1863"/>
    <cellStyle name="0.00 2 10" xfId="14840"/>
    <cellStyle name="0.00 2 11" xfId="11494"/>
    <cellStyle name="0.00 2 12" xfId="14927"/>
    <cellStyle name="0.00 2 13" xfId="11402"/>
    <cellStyle name="0.00 2 14" xfId="15013"/>
    <cellStyle name="0.00 2 15" xfId="11312"/>
    <cellStyle name="0.00 2 16" xfId="15121"/>
    <cellStyle name="0.00 2 17" xfId="11245"/>
    <cellStyle name="0.00 2 18" xfId="15180"/>
    <cellStyle name="0.00 2 19" xfId="11184"/>
    <cellStyle name="0.00 2 2" xfId="1864"/>
    <cellStyle name="0.00 2 2 10" xfId="11495"/>
    <cellStyle name="0.00 2 2 11" xfId="14926"/>
    <cellStyle name="0.00 2 2 12" xfId="11403"/>
    <cellStyle name="0.00 2 2 13" xfId="15012"/>
    <cellStyle name="0.00 2 2 14" xfId="11313"/>
    <cellStyle name="0.00 2 2 15" xfId="15119"/>
    <cellStyle name="0.00 2 2 16" xfId="11246"/>
    <cellStyle name="0.00 2 2 17" xfId="15176"/>
    <cellStyle name="0.00 2 2 18" xfId="11185"/>
    <cellStyle name="0.00 2 2 19" xfId="15234"/>
    <cellStyle name="0.00 2 2 2" xfId="1865"/>
    <cellStyle name="0.00 2 2 2 10" xfId="14925"/>
    <cellStyle name="0.00 2 2 2 11" xfId="11404"/>
    <cellStyle name="0.00 2 2 2 12" xfId="15011"/>
    <cellStyle name="0.00 2 2 2 13" xfId="11314"/>
    <cellStyle name="0.00 2 2 2 14" xfId="15118"/>
    <cellStyle name="0.00 2 2 2 15" xfId="11247"/>
    <cellStyle name="0.00 2 2 2 16" xfId="15175"/>
    <cellStyle name="0.00 2 2 2 17" xfId="11186"/>
    <cellStyle name="0.00 2 2 2 18" xfId="15233"/>
    <cellStyle name="0.00 2 2 2 2" xfId="11802"/>
    <cellStyle name="0.00 2 2 2 3" xfId="11758"/>
    <cellStyle name="0.00 2 2 2 4" xfId="11710"/>
    <cellStyle name="0.00 2 2 2 5" xfId="11678"/>
    <cellStyle name="0.00 2 2 2 6" xfId="14709"/>
    <cellStyle name="0.00 2 2 2 7" xfId="14737"/>
    <cellStyle name="0.00 2 2 2 8" xfId="14837"/>
    <cellStyle name="0.00 2 2 2 9" xfId="11496"/>
    <cellStyle name="0.00 2 2 3" xfId="11801"/>
    <cellStyle name="0.00 2 2 4" xfId="11757"/>
    <cellStyle name="0.00 2 2 5" xfId="11709"/>
    <cellStyle name="0.00 2 2 6" xfId="11677"/>
    <cellStyle name="0.00 2 2 7" xfId="14710"/>
    <cellStyle name="0.00 2 2 8" xfId="14738"/>
    <cellStyle name="0.00 2 2 9" xfId="14839"/>
    <cellStyle name="0.00 2 20" xfId="15235"/>
    <cellStyle name="0.00 2 3" xfId="1866"/>
    <cellStyle name="0.00 2 3 10" xfId="14924"/>
    <cellStyle name="0.00 2 3 11" xfId="11405"/>
    <cellStyle name="0.00 2 3 12" xfId="15010"/>
    <cellStyle name="0.00 2 3 13" xfId="11315"/>
    <cellStyle name="0.00 2 3 14" xfId="15114"/>
    <cellStyle name="0.00 2 3 15" xfId="11248"/>
    <cellStyle name="0.00 2 3 16" xfId="15174"/>
    <cellStyle name="0.00 2 3 17" xfId="11187"/>
    <cellStyle name="0.00 2 3 18" xfId="15232"/>
    <cellStyle name="0.00 2 3 2" xfId="11803"/>
    <cellStyle name="0.00 2 3 3" xfId="11759"/>
    <cellStyle name="0.00 2 3 4" xfId="11711"/>
    <cellStyle name="0.00 2 3 5" xfId="11679"/>
    <cellStyle name="0.00 2 3 6" xfId="14708"/>
    <cellStyle name="0.00 2 3 7" xfId="14736"/>
    <cellStyle name="0.00 2 3 8" xfId="14836"/>
    <cellStyle name="0.00 2 3 9" xfId="11497"/>
    <cellStyle name="0.00 2 4" xfId="11800"/>
    <cellStyle name="0.00 2 5" xfId="11756"/>
    <cellStyle name="0.00 2 6" xfId="11708"/>
    <cellStyle name="0.00 2 7" xfId="11676"/>
    <cellStyle name="0.00 2 8" xfId="14711"/>
    <cellStyle name="0.00 2 9" xfId="14739"/>
    <cellStyle name="0.00 20" xfId="11183"/>
    <cellStyle name="0.00 21" xfId="15236"/>
    <cellStyle name="0.00 3" xfId="1867"/>
    <cellStyle name="0.00 3 10" xfId="11498"/>
    <cellStyle name="0.00 3 11" xfId="14923"/>
    <cellStyle name="0.00 3 12" xfId="11406"/>
    <cellStyle name="0.00 3 13" xfId="15009"/>
    <cellStyle name="0.00 3 14" xfId="11316"/>
    <cellStyle name="0.00 3 15" xfId="15113"/>
    <cellStyle name="0.00 3 16" xfId="11249"/>
    <cellStyle name="0.00 3 17" xfId="15173"/>
    <cellStyle name="0.00 3 18" xfId="11188"/>
    <cellStyle name="0.00 3 19" xfId="15231"/>
    <cellStyle name="0.00 3 2" xfId="1868"/>
    <cellStyle name="0.00 3 2 10" xfId="14920"/>
    <cellStyle name="0.00 3 2 11" xfId="11407"/>
    <cellStyle name="0.00 3 2 12" xfId="15008"/>
    <cellStyle name="0.00 3 2 13" xfId="11317"/>
    <cellStyle name="0.00 3 2 14" xfId="15112"/>
    <cellStyle name="0.00 3 2 15" xfId="11250"/>
    <cellStyle name="0.00 3 2 16" xfId="15172"/>
    <cellStyle name="0.00 3 2 17" xfId="11189"/>
    <cellStyle name="0.00 3 2 18" xfId="15230"/>
    <cellStyle name="0.00 3 2 2" xfId="11805"/>
    <cellStyle name="0.00 3 2 3" xfId="11761"/>
    <cellStyle name="0.00 3 2 4" xfId="11713"/>
    <cellStyle name="0.00 3 2 5" xfId="11681"/>
    <cellStyle name="0.00 3 2 6" xfId="14706"/>
    <cellStyle name="0.00 3 2 7" xfId="14734"/>
    <cellStyle name="0.00 3 2 8" xfId="14834"/>
    <cellStyle name="0.00 3 2 9" xfId="11499"/>
    <cellStyle name="0.00 3 3" xfId="11804"/>
    <cellStyle name="0.00 3 4" xfId="11760"/>
    <cellStyle name="0.00 3 5" xfId="11712"/>
    <cellStyle name="0.00 3 6" xfId="11680"/>
    <cellStyle name="0.00 3 7" xfId="14707"/>
    <cellStyle name="0.00 3 8" xfId="14735"/>
    <cellStyle name="0.00 3 9" xfId="14835"/>
    <cellStyle name="0.00 4" xfId="1869"/>
    <cellStyle name="0.00 4 10" xfId="14919"/>
    <cellStyle name="0.00 4 11" xfId="11408"/>
    <cellStyle name="0.00 4 12" xfId="15007"/>
    <cellStyle name="0.00 4 13" xfId="11318"/>
    <cellStyle name="0.00 4 14" xfId="15111"/>
    <cellStyle name="0.00 4 15" xfId="11251"/>
    <cellStyle name="0.00 4 16" xfId="15171"/>
    <cellStyle name="0.00 4 17" xfId="11190"/>
    <cellStyle name="0.00 4 18" xfId="15229"/>
    <cellStyle name="0.00 4 2" xfId="11806"/>
    <cellStyle name="0.00 4 3" xfId="11762"/>
    <cellStyle name="0.00 4 4" xfId="11714"/>
    <cellStyle name="0.00 4 5" xfId="11682"/>
    <cellStyle name="0.00 4 6" xfId="14705"/>
    <cellStyle name="0.00 4 7" xfId="14733"/>
    <cellStyle name="0.00 4 8" xfId="14833"/>
    <cellStyle name="0.00 4 9" xfId="11502"/>
    <cellStyle name="0.00 5" xfId="11799"/>
    <cellStyle name="0.00 6" xfId="11755"/>
    <cellStyle name="0.00 7" xfId="11707"/>
    <cellStyle name="0.00 8" xfId="11675"/>
    <cellStyle name="0.00 9" xfId="14712"/>
    <cellStyle name="1" xfId="1870"/>
    <cellStyle name="1 2" xfId="1871"/>
    <cellStyle name="1 2 2" xfId="1872"/>
    <cellStyle name="1 UPDATE" xfId="1873"/>
    <cellStyle name="1_!1 1 bao cao giao KH ve HTCMT vung TNB   12-12-2011" xfId="1874"/>
    <cellStyle name="1_!1 1 bao cao giao KH ve HTCMT vung TNB   12-12-2011 2" xfId="1875"/>
    <cellStyle name="1_7 noi 48 goi C5 9 vi na" xfId="1876"/>
    <cellStyle name="1_BAO GIA NGAY 24-10-08 (co dam)" xfId="1877"/>
    <cellStyle name="1_BAO GIA NGAY 24-10-08 (co dam) 2" xfId="1878"/>
    <cellStyle name="1_bao_cao_CV3624_thang6-2011" xfId="1879"/>
    <cellStyle name="1_Bieu 1-5- (bao cao ngay 24-6-2011) cua NS cap huyen va CT MTQG(1)" xfId="1880"/>
    <cellStyle name="1_Bieu DM 2012" xfId="1881"/>
    <cellStyle name="1_Bieu kem theo BC_LD UBND tinh (T7-2011)" xfId="1882"/>
    <cellStyle name="1_bieu tong hop" xfId="1883"/>
    <cellStyle name="1_Bieu4" xfId="1884"/>
    <cellStyle name="1_Bieu4HTMT" xfId="1885"/>
    <cellStyle name="1_Book1" xfId="1886"/>
    <cellStyle name="1_Book1 2" xfId="1887"/>
    <cellStyle name="1_Book1_1" xfId="1888"/>
    <cellStyle name="1_Book1_1 2" xfId="1889"/>
    <cellStyle name="1_Book1_1_!1 1 bao cao giao KH ve HTCMT vung TNB   12-12-2011" xfId="1890"/>
    <cellStyle name="1_Book1_1_!1 1 bao cao giao KH ve HTCMT vung TNB   12-12-2011 2" xfId="1891"/>
    <cellStyle name="1_Book1_1_Bieu4HTMT" xfId="1892"/>
    <cellStyle name="1_Book1_1_Bieu4HTMT 2" xfId="1893"/>
    <cellStyle name="1_Book1_1_Bieu4HTMT_!1 1 bao cao giao KH ve HTCMT vung TNB   12-12-2011" xfId="1894"/>
    <cellStyle name="1_Book1_1_Bieu4HTMT_!1 1 bao cao giao KH ve HTCMT vung TNB   12-12-2011 2" xfId="1895"/>
    <cellStyle name="1_Book1_1_Bieu4HTMT_KH TPCP vung TNB (03-1-2012)" xfId="1896"/>
    <cellStyle name="1_Book1_1_Bieu4HTMT_KH TPCP vung TNB (03-1-2012) 2" xfId="1897"/>
    <cellStyle name="1_Book1_1_KH TPCP vung TNB (03-1-2012)" xfId="1898"/>
    <cellStyle name="1_Book1_1_KH TPCP vung TNB (03-1-2012) 2" xfId="1899"/>
    <cellStyle name="1_Book1_Tong hop" xfId="1900"/>
    <cellStyle name="1_Book1_Tong hop_Bao cao thang 4.xls" xfId="1901"/>
    <cellStyle name="1_Book1_Tong hop_Bao cao thang 4.xls_BC XDCB tháng 4 KBNN 2013 (SKH)" xfId="1902"/>
    <cellStyle name="1_Book1_Tong hop_Bao cao thang 4.xls_XDCB 4 thang kbnn(SKH)" xfId="1903"/>
    <cellStyle name="1_Book1_Tong hop_Bao cao thang 4.xls_XDCB 5 thang kbnn(SKH)" xfId="1904"/>
    <cellStyle name="1_Book1_Tong hop_Bao cao thang 4.xls_XDCB thang 10 (TT99).2013 KBNN" xfId="1905"/>
    <cellStyle name="1_Book1_Tong hop_BC XDCB tháng 4 KBNN 2013 (SKH)" xfId="1906"/>
    <cellStyle name="1_Book1_Tong hop_BC XDCB thang 5 KBNN" xfId="1907"/>
    <cellStyle name="1_Book1_Tong hop_BC XDCB thang 6 KBNN" xfId="1908"/>
    <cellStyle name="1_Book1_Tong hop_BC XDCB thang 7 KBNN" xfId="1909"/>
    <cellStyle name="1_Book1_Tong hop_XDCB 4 thang kbnn(SKH)" xfId="1910"/>
    <cellStyle name="1_Book1_Tong hop_XDCB 5 thang kbnn(SKH)" xfId="1911"/>
    <cellStyle name="1_Book1_Tong hop_XDCB thang 10 (TT99).2013 KBNN" xfId="1912"/>
    <cellStyle name="1_Cau thuy dien Ban La (Cu Anh)" xfId="1913"/>
    <cellStyle name="1_Cau thuy dien Ban La (Cu Anh) 2" xfId="1914"/>
    <cellStyle name="1_Cau thuy dien Ban La (Cu Anh)_!1 1 bao cao giao KH ve HTCMT vung TNB   12-12-2011" xfId="1915"/>
    <cellStyle name="1_Cau thuy dien Ban La (Cu Anh)_!1 1 bao cao giao KH ve HTCMT vung TNB   12-12-2011 2" xfId="1916"/>
    <cellStyle name="1_Cau thuy dien Ban La (Cu Anh)_Bieu4HTMT" xfId="1917"/>
    <cellStyle name="1_Cau thuy dien Ban La (Cu Anh)_Bieu4HTMT 2" xfId="1918"/>
    <cellStyle name="1_Cau thuy dien Ban La (Cu Anh)_Bieu4HTMT_!1 1 bao cao giao KH ve HTCMT vung TNB   12-12-2011" xfId="1919"/>
    <cellStyle name="1_Cau thuy dien Ban La (Cu Anh)_Bieu4HTMT_!1 1 bao cao giao KH ve HTCMT vung TNB   12-12-2011 2" xfId="1920"/>
    <cellStyle name="1_Cau thuy dien Ban La (Cu Anh)_Bieu4HTMT_KH TPCP vung TNB (03-1-2012)" xfId="1921"/>
    <cellStyle name="1_Cau thuy dien Ban La (Cu Anh)_Bieu4HTMT_KH TPCP vung TNB (03-1-2012) 2" xfId="1922"/>
    <cellStyle name="1_Cau thuy dien Ban La (Cu Anh)_KH TPCP vung TNB (03-1-2012)" xfId="1923"/>
    <cellStyle name="1_Cau thuy dien Ban La (Cu Anh)_KH TPCP vung TNB (03-1-2012) 2" xfId="1924"/>
    <cellStyle name="1_Cong trinh co y kien LD_Dang_NN_2011-Tay nguyen-9-10" xfId="1925"/>
    <cellStyle name="1_Cong trinh mo moi nam 2011 (HOP NGAY 14.6.2011)" xfId="1926"/>
    <cellStyle name="1_CÔNGVĂNĐẾN_NĂM2011" xfId="1927"/>
    <cellStyle name="1_Copy of ghep 3 bieu trinh LD BO 28-6 (TPCP)" xfId="1928"/>
    <cellStyle name="1_DM công trinh cat giam chuyen theo NQ83 (T6)" xfId="1929"/>
    <cellStyle name="1_DT 2007_phong Gia_chi tiet_QD_UB" xfId="1930"/>
    <cellStyle name="1_DT 2007_phong Gia_chi tiet_QD_UB_Bao cao thang 4.xls" xfId="1931"/>
    <cellStyle name="1_DT 2007_phong Gia_chi tiet_QD_UB_Bao cao thang 4.xls_BC XDCB tháng 4 KBNN 2013 (SKH)" xfId="1932"/>
    <cellStyle name="1_DT 2007_phong Gia_chi tiet_QD_UB_Bao cao thang 4.xls_XDCB 4 thang kbnn(SKH)" xfId="1933"/>
    <cellStyle name="1_DT 2007_phong Gia_chi tiet_QD_UB_Bao cao thang 4.xls_XDCB 5 thang kbnn(SKH)" xfId="1934"/>
    <cellStyle name="1_DT 2007_phong Gia_chi tiet_QD_UB_Bao cao thang 4.xls_XDCB thang 10 (TT99).2013 KBNN" xfId="1935"/>
    <cellStyle name="1_DT 2007_phong Gia_chi tiet_QD_UB_BC XDCB tháng 4 KBNN 2013 (SKH)" xfId="1936"/>
    <cellStyle name="1_DT 2007_phong Gia_chi tiet_QD_UB_BC XDCB thang 5 KBNN" xfId="1937"/>
    <cellStyle name="1_DT 2007_phong Gia_chi tiet_QD_UB_BC XDCB thang 6 KBNN" xfId="1938"/>
    <cellStyle name="1_DT 2007_phong Gia_chi tiet_QD_UB_BC XDCB thang 7 KBNN" xfId="1939"/>
    <cellStyle name="1_DT 2007_phong Gia_chi tiet_QD_UB_XDCB 4 thang kbnn(SKH)" xfId="1940"/>
    <cellStyle name="1_DT 2007_phong Gia_chi tiet_QD_UB_XDCB 5 thang kbnn(SKH)" xfId="1941"/>
    <cellStyle name="1_DT 2007_phong Gia_chi tiet_QD_UB_XDCB thang 10 (TT99).2013 KBNN" xfId="1942"/>
    <cellStyle name="1_DT 2008_Vxa_Ngay 26_12_2007" xfId="1943"/>
    <cellStyle name="1_DT 2008_Vxa_Ngay 26_12_2007_Bao cao thang 4.xls" xfId="1944"/>
    <cellStyle name="1_DT 2008_Vxa_Ngay 26_12_2007_Bao cao thang 4.xls_BC XDCB tháng 4 KBNN 2013 (SKH)" xfId="1945"/>
    <cellStyle name="1_DT 2008_Vxa_Ngay 26_12_2007_Bao cao thang 4.xls_XDCB 4 thang kbnn(SKH)" xfId="1946"/>
    <cellStyle name="1_DT 2008_Vxa_Ngay 26_12_2007_Bao cao thang 4.xls_XDCB 5 thang kbnn(SKH)" xfId="1947"/>
    <cellStyle name="1_DT 2008_Vxa_Ngay 26_12_2007_Bao cao thang 4.xls_XDCB thang 10 (TT99).2013 KBNN" xfId="1948"/>
    <cellStyle name="1_DT 2008_Vxa_Ngay 26_12_2007_BC XDCB tháng 4 KBNN 2013 (SKH)" xfId="1949"/>
    <cellStyle name="1_DT 2008_Vxa_Ngay 26_12_2007_BC XDCB thang 5 KBNN" xfId="1950"/>
    <cellStyle name="1_DT 2008_Vxa_Ngay 26_12_2007_BC XDCB thang 6 KBNN" xfId="1951"/>
    <cellStyle name="1_DT 2008_Vxa_Ngay 26_12_2007_BC XDCB thang 7 KBNN" xfId="1952"/>
    <cellStyle name="1_DT 2008_Vxa_Ngay 26_12_2007_XDCB 4 thang kbnn(SKH)" xfId="1953"/>
    <cellStyle name="1_DT 2008_Vxa_Ngay 26_12_2007_XDCB 5 thang kbnn(SKH)" xfId="1954"/>
    <cellStyle name="1_DT 2008_Vxa_Ngay 26_12_2007_XDCB thang 10 (TT99).2013 KBNN" xfId="1955"/>
    <cellStyle name="1_DT972000" xfId="1956"/>
    <cellStyle name="1_dtCau Km3+429,21TL685" xfId="1957"/>
    <cellStyle name="1_Dtdchinh2397" xfId="1958"/>
    <cellStyle name="1_Dtdchinh2397_Bieu kem theo BC_LD UBND tinh (T7-2011)" xfId="1959"/>
    <cellStyle name="1_Dtdchinh2397_Thop -XDCB-2011 - theo doi (a,Triet)" xfId="1960"/>
    <cellStyle name="1_Du thau" xfId="1961"/>
    <cellStyle name="1_Du toan 2008_Vanxa_Tuchu_Khong tu chu" xfId="1962"/>
    <cellStyle name="1_Du toan 2008_Vanxa_Tuchu_Khong tu chu_Bao cao thang 4.xls" xfId="1963"/>
    <cellStyle name="1_Du toan 2008_Vanxa_Tuchu_Khong tu chu_Bao cao thang 4.xls_BC XDCB tháng 4 KBNN 2013 (SKH)" xfId="1964"/>
    <cellStyle name="1_Du toan 2008_Vanxa_Tuchu_Khong tu chu_Bao cao thang 4.xls_XDCB 4 thang kbnn(SKH)" xfId="1965"/>
    <cellStyle name="1_Du toan 2008_Vanxa_Tuchu_Khong tu chu_Bao cao thang 4.xls_XDCB 5 thang kbnn(SKH)" xfId="1966"/>
    <cellStyle name="1_Du toan 2008_Vanxa_Tuchu_Khong tu chu_Bao cao thang 4.xls_XDCB thang 10 (TT99).2013 KBNN" xfId="1967"/>
    <cellStyle name="1_Du toan 2008_Vanxa_Tuchu_Khong tu chu_BC XDCB tháng 4 KBNN 2013 (SKH)" xfId="1968"/>
    <cellStyle name="1_Du toan 2008_Vanxa_Tuchu_Khong tu chu_BC XDCB thang 5 KBNN" xfId="1969"/>
    <cellStyle name="1_Du toan 2008_Vanxa_Tuchu_Khong tu chu_BC XDCB thang 6 KBNN" xfId="1970"/>
    <cellStyle name="1_Du toan 2008_Vanxa_Tuchu_Khong tu chu_BC XDCB thang 7 KBNN" xfId="1971"/>
    <cellStyle name="1_Du toan 2008_Vanxa_Tuchu_Khong tu chu_XDCB 4 thang kbnn(SKH)" xfId="1972"/>
    <cellStyle name="1_Du toan 2008_Vanxa_Tuchu_Khong tu chu_XDCB 5 thang kbnn(SKH)" xfId="1973"/>
    <cellStyle name="1_Du toan 2008_Vanxa_Tuchu_Khong tu chu_XDCB thang 10 (TT99).2013 KBNN" xfId="1974"/>
    <cellStyle name="1_Du toan 558 (Km17+508.12 - Km 22)" xfId="1975"/>
    <cellStyle name="1_Du toan 558 (Km17+508.12 - Km 22) 2" xfId="1976"/>
    <cellStyle name="1_Du toan 558 (Km17+508.12 - Km 22)_!1 1 bao cao giao KH ve HTCMT vung TNB   12-12-2011" xfId="1977"/>
    <cellStyle name="1_Du toan 558 (Km17+508.12 - Km 22)_!1 1 bao cao giao KH ve HTCMT vung TNB   12-12-2011 2" xfId="1978"/>
    <cellStyle name="1_Du toan 558 (Km17+508.12 - Km 22)_Bieu4HTMT" xfId="1979"/>
    <cellStyle name="1_Du toan 558 (Km17+508.12 - Km 22)_Bieu4HTMT 2" xfId="1980"/>
    <cellStyle name="1_Du toan 558 (Km17+508.12 - Km 22)_Bieu4HTMT_!1 1 bao cao giao KH ve HTCMT vung TNB   12-12-2011" xfId="1981"/>
    <cellStyle name="1_Du toan 558 (Km17+508.12 - Km 22)_Bieu4HTMT_!1 1 bao cao giao KH ve HTCMT vung TNB   12-12-2011 2" xfId="1982"/>
    <cellStyle name="1_Du toan 558 (Km17+508.12 - Km 22)_Bieu4HTMT_KH TPCP vung TNB (03-1-2012)" xfId="1983"/>
    <cellStyle name="1_Du toan 558 (Km17+508.12 - Km 22)_Bieu4HTMT_KH TPCP vung TNB (03-1-2012) 2" xfId="1984"/>
    <cellStyle name="1_Du toan 558 (Km17+508.12 - Km 22)_KH TPCP vung TNB (03-1-2012)" xfId="1985"/>
    <cellStyle name="1_Du toan 558 (Km17+508.12 - Km 22)_KH TPCP vung TNB (03-1-2012) 2" xfId="1986"/>
    <cellStyle name="1_Du toan SCTX QIII-2008" xfId="1987"/>
    <cellStyle name="1_Gia cac cong Km761+648" xfId="1988"/>
    <cellStyle name="1_Gia_VLQL48_duyet " xfId="1989"/>
    <cellStyle name="1_Gia_VLQL48_duyet  2" xfId="1990"/>
    <cellStyle name="1_Gia_VLQL48_duyet _!1 1 bao cao giao KH ve HTCMT vung TNB   12-12-2011" xfId="1991"/>
    <cellStyle name="1_Gia_VLQL48_duyet _!1 1 bao cao giao KH ve HTCMT vung TNB   12-12-2011 2" xfId="1992"/>
    <cellStyle name="1_Gia_VLQL48_duyet _Bieu4HTMT" xfId="1993"/>
    <cellStyle name="1_Gia_VLQL48_duyet _Bieu4HTMT 2" xfId="1994"/>
    <cellStyle name="1_Gia_VLQL48_duyet _Bieu4HTMT_!1 1 bao cao giao KH ve HTCMT vung TNB   12-12-2011" xfId="1995"/>
    <cellStyle name="1_Gia_VLQL48_duyet _Bieu4HTMT_!1 1 bao cao giao KH ve HTCMT vung TNB   12-12-2011 2" xfId="1996"/>
    <cellStyle name="1_Gia_VLQL48_duyet _Bieu4HTMT_KH TPCP vung TNB (03-1-2012)" xfId="1997"/>
    <cellStyle name="1_Gia_VLQL48_duyet _Bieu4HTMT_KH TPCP vung TNB (03-1-2012) 2" xfId="1998"/>
    <cellStyle name="1_Gia_VLQL48_duyet _KH TPCP vung TNB (03-1-2012)" xfId="1999"/>
    <cellStyle name="1_Gia_VLQL48_duyet _KH TPCP vung TNB (03-1-2012) 2" xfId="2000"/>
    <cellStyle name="1_GIA-DUTHAUsuaNS" xfId="2001"/>
    <cellStyle name="1_Kh ql62 (2010) 11-09" xfId="2002"/>
    <cellStyle name="1_Kh ql62 (2010) 11-09 2" xfId="2003"/>
    <cellStyle name="1_KH TPCP vung TNB (03-1-2012)" xfId="2004"/>
    <cellStyle name="1_KH TPCP vung TNB (03-1-2012) 2" xfId="2005"/>
    <cellStyle name="1_Khung 2012" xfId="2006"/>
    <cellStyle name="1_Khung 2012 2" xfId="2007"/>
    <cellStyle name="1_KL km 0-km3+300 dieu chinh 4-2008" xfId="2008"/>
    <cellStyle name="1_KLNM 1303" xfId="2009"/>
    <cellStyle name="1_KlQdinhduyet" xfId="2010"/>
    <cellStyle name="1_KlQdinhduyet 2" xfId="2011"/>
    <cellStyle name="1_KlQdinhduyet_!1 1 bao cao giao KH ve HTCMT vung TNB   12-12-2011" xfId="2012"/>
    <cellStyle name="1_KlQdinhduyet_!1 1 bao cao giao KH ve HTCMT vung TNB   12-12-2011 2" xfId="2013"/>
    <cellStyle name="1_KlQdinhduyet_Bieu4HTMT" xfId="2014"/>
    <cellStyle name="1_KlQdinhduyet_Bieu4HTMT 2" xfId="2015"/>
    <cellStyle name="1_KlQdinhduyet_Bieu4HTMT_!1 1 bao cao giao KH ve HTCMT vung TNB   12-12-2011" xfId="2016"/>
    <cellStyle name="1_KlQdinhduyet_Bieu4HTMT_!1 1 bao cao giao KH ve HTCMT vung TNB   12-12-2011 2" xfId="2017"/>
    <cellStyle name="1_KlQdinhduyet_Bieu4HTMT_KH TPCP vung TNB (03-1-2012)" xfId="2018"/>
    <cellStyle name="1_KlQdinhduyet_Bieu4HTMT_KH TPCP vung TNB (03-1-2012) 2" xfId="2019"/>
    <cellStyle name="1_KlQdinhduyet_KH TPCP vung TNB (03-1-2012)" xfId="2020"/>
    <cellStyle name="1_KlQdinhduyet_KH TPCP vung TNB (03-1-2012) 2" xfId="2021"/>
    <cellStyle name="1_NEN MONG MAT DUONG, HTTN" xfId="2022"/>
    <cellStyle name="1_Nghị quyet  83" xfId="2023"/>
    <cellStyle name="1_Nhu cau no tiep Nuoc sach(1)" xfId="2024"/>
    <cellStyle name="1_Phan khai 25 ty.11.2010 (P.DN)" xfId="2025"/>
    <cellStyle name="1_Reserve" xfId="2026"/>
    <cellStyle name="1_Sheet5" xfId="2027"/>
    <cellStyle name="1_Tay Nguyen nhu cau du an KCM TPCP 2012 (7-2012)(1)" xfId="2028"/>
    <cellStyle name="1_Thong ke cong" xfId="2029"/>
    <cellStyle name="1_thong ke giao dan sinh" xfId="2030"/>
    <cellStyle name="1_Thop -XDCB-2011 - theo doi (a,Triet)" xfId="2031"/>
    <cellStyle name="1_TN - Ho tro khac 2011" xfId="2032"/>
    <cellStyle name="1_Tong hop" xfId="2033"/>
    <cellStyle name="1_Tổng hợp_XDCB_năm_2011(triet Anh)" xfId="2034"/>
    <cellStyle name="1_TonghopKL_BOY-sual2" xfId="2035"/>
    <cellStyle name="1_TRUNG PMU 5" xfId="2036"/>
    <cellStyle name="1_TRUNG PMU 5 2" xfId="2037"/>
    <cellStyle name="1_ÿÿÿÿÿ" xfId="2038"/>
    <cellStyle name="1_ÿÿÿÿÿ 2" xfId="2039"/>
    <cellStyle name="1_ÿÿÿÿÿ_Bieu tong hop nhu cau ung 2011 da chon loc -Mien nui" xfId="2040"/>
    <cellStyle name="1_ÿÿÿÿÿ_Bieu tong hop nhu cau ung 2011 da chon loc -Mien nui 10" xfId="14675"/>
    <cellStyle name="1_ÿÿÿÿÿ_Bieu tong hop nhu cau ung 2011 da chon loc -Mien nui 11" xfId="14780"/>
    <cellStyle name="1_ÿÿÿÿÿ_Bieu tong hop nhu cau ung 2011 da chon loc -Mien nui 12" xfId="11566"/>
    <cellStyle name="1_ÿÿÿÿÿ_Bieu tong hop nhu cau ung 2011 da chon loc -Mien nui 13" xfId="14824"/>
    <cellStyle name="1_ÿÿÿÿÿ_Bieu tong hop nhu cau ung 2011 da chon loc -Mien nui 14" xfId="11519"/>
    <cellStyle name="1_ÿÿÿÿÿ_Bieu tong hop nhu cau ung 2011 da chon loc -Mien nui 15" xfId="14913"/>
    <cellStyle name="1_ÿÿÿÿÿ_Bieu tong hop nhu cau ung 2011 da chon loc -Mien nui 16" xfId="11425"/>
    <cellStyle name="1_ÿÿÿÿÿ_Bieu tong hop nhu cau ung 2011 da chon loc -Mien nui 17" xfId="14989"/>
    <cellStyle name="1_ÿÿÿÿÿ_Bieu tong hop nhu cau ung 2011 da chon loc -Mien nui 18" xfId="11331"/>
    <cellStyle name="1_ÿÿÿÿÿ_Bieu tong hop nhu cau ung 2011 da chon loc -Mien nui 19" xfId="15094"/>
    <cellStyle name="1_ÿÿÿÿÿ_Bieu tong hop nhu cau ung 2011 da chon loc -Mien nui 2" xfId="2041"/>
    <cellStyle name="1_ÿÿÿÿÿ_Bieu tong hop nhu cau ung 2011 da chon loc -Mien nui 2 10" xfId="14779"/>
    <cellStyle name="1_ÿÿÿÿÿ_Bieu tong hop nhu cau ung 2011 da chon loc -Mien nui 2 11" xfId="11567"/>
    <cellStyle name="1_ÿÿÿÿÿ_Bieu tong hop nhu cau ung 2011 da chon loc -Mien nui 2 12" xfId="14823"/>
    <cellStyle name="1_ÿÿÿÿÿ_Bieu tong hop nhu cau ung 2011 da chon loc -Mien nui 2 13" xfId="11520"/>
    <cellStyle name="1_ÿÿÿÿÿ_Bieu tong hop nhu cau ung 2011 da chon loc -Mien nui 2 14" xfId="14912"/>
    <cellStyle name="1_ÿÿÿÿÿ_Bieu tong hop nhu cau ung 2011 da chon loc -Mien nui 2 15" xfId="11426"/>
    <cellStyle name="1_ÿÿÿÿÿ_Bieu tong hop nhu cau ung 2011 da chon loc -Mien nui 2 16" xfId="14985"/>
    <cellStyle name="1_ÿÿÿÿÿ_Bieu tong hop nhu cau ung 2011 da chon loc -Mien nui 2 17" xfId="11332"/>
    <cellStyle name="1_ÿÿÿÿÿ_Bieu tong hop nhu cau ung 2011 da chon loc -Mien nui 2 18" xfId="15090"/>
    <cellStyle name="1_ÿÿÿÿÿ_Bieu tong hop nhu cau ung 2011 da chon loc -Mien nui 2 19" xfId="11255"/>
    <cellStyle name="1_ÿÿÿÿÿ_Bieu tong hop nhu cau ung 2011 da chon loc -Mien nui 2 2" xfId="2042"/>
    <cellStyle name="1_ÿÿÿÿÿ_Bieu tong hop nhu cau ung 2011 da chon loc -Mien nui 2 2 10" xfId="11568"/>
    <cellStyle name="1_ÿÿÿÿÿ_Bieu tong hop nhu cau ung 2011 da chon loc -Mien nui 2 2 11" xfId="14822"/>
    <cellStyle name="1_ÿÿÿÿÿ_Bieu tong hop nhu cau ung 2011 da chon loc -Mien nui 2 2 12" xfId="11521"/>
    <cellStyle name="1_ÿÿÿÿÿ_Bieu tong hop nhu cau ung 2011 da chon loc -Mien nui 2 2 13" xfId="14911"/>
    <cellStyle name="1_ÿÿÿÿÿ_Bieu tong hop nhu cau ung 2011 da chon loc -Mien nui 2 2 14" xfId="11427"/>
    <cellStyle name="1_ÿÿÿÿÿ_Bieu tong hop nhu cau ung 2011 da chon loc -Mien nui 2 2 15" xfId="14984"/>
    <cellStyle name="1_ÿÿÿÿÿ_Bieu tong hop nhu cau ung 2011 da chon loc -Mien nui 2 2 16" xfId="11333"/>
    <cellStyle name="1_ÿÿÿÿÿ_Bieu tong hop nhu cau ung 2011 da chon loc -Mien nui 2 2 17" xfId="15089"/>
    <cellStyle name="1_ÿÿÿÿÿ_Bieu tong hop nhu cau ung 2011 da chon loc -Mien nui 2 2 18" xfId="11256"/>
    <cellStyle name="1_ÿÿÿÿÿ_Bieu tong hop nhu cau ung 2011 da chon loc -Mien nui 2 2 19" xfId="15162"/>
    <cellStyle name="1_ÿÿÿÿÿ_Bieu tong hop nhu cau ung 2011 da chon loc -Mien nui 2 2 2" xfId="2043"/>
    <cellStyle name="1_ÿÿÿÿÿ_Bieu tong hop nhu cau ung 2011 da chon loc -Mien nui 2 2 2 10" xfId="14821"/>
    <cellStyle name="1_ÿÿÿÿÿ_Bieu tong hop nhu cau ung 2011 da chon loc -Mien nui 2 2 2 11" xfId="11522"/>
    <cellStyle name="1_ÿÿÿÿÿ_Bieu tong hop nhu cau ung 2011 da chon loc -Mien nui 2 2 2 12" xfId="14910"/>
    <cellStyle name="1_ÿÿÿÿÿ_Bieu tong hop nhu cau ung 2011 da chon loc -Mien nui 2 2 2 13" xfId="11428"/>
    <cellStyle name="1_ÿÿÿÿÿ_Bieu tong hop nhu cau ung 2011 da chon loc -Mien nui 2 2 2 14" xfId="14983"/>
    <cellStyle name="1_ÿÿÿÿÿ_Bieu tong hop nhu cau ung 2011 da chon loc -Mien nui 2 2 2 15" xfId="11335"/>
    <cellStyle name="1_ÿÿÿÿÿ_Bieu tong hop nhu cau ung 2011 da chon loc -Mien nui 2 2 2 16" xfId="15088"/>
    <cellStyle name="1_ÿÿÿÿÿ_Bieu tong hop nhu cau ung 2011 da chon loc -Mien nui 2 2 2 17" xfId="11258"/>
    <cellStyle name="1_ÿÿÿÿÿ_Bieu tong hop nhu cau ung 2011 da chon loc -Mien nui 2 2 2 18" xfId="15161"/>
    <cellStyle name="1_ÿÿÿÿÿ_Bieu tong hop nhu cau ung 2011 da chon loc -Mien nui 2 2 2 2" xfId="11860"/>
    <cellStyle name="1_ÿÿÿÿÿ_Bieu tong hop nhu cau ung 2011 da chon loc -Mien nui 2 2 2 3" xfId="11833"/>
    <cellStyle name="1_ÿÿÿÿÿ_Bieu tong hop nhu cau ung 2011 da chon loc -Mien nui 2 2 2 4" xfId="11774"/>
    <cellStyle name="1_ÿÿÿÿÿ_Bieu tong hop nhu cau ung 2011 da chon loc -Mien nui 2 2 2 5" xfId="11738"/>
    <cellStyle name="1_ÿÿÿÿÿ_Bieu tong hop nhu cau ung 2011 da chon loc -Mien nui 2 2 2 6" xfId="14656"/>
    <cellStyle name="1_ÿÿÿÿÿ_Bieu tong hop nhu cau ung 2011 da chon loc -Mien nui 2 2 2 7" xfId="14671"/>
    <cellStyle name="1_ÿÿÿÿÿ_Bieu tong hop nhu cau ung 2011 da chon loc -Mien nui 2 2 2 8" xfId="14777"/>
    <cellStyle name="1_ÿÿÿÿÿ_Bieu tong hop nhu cau ung 2011 da chon loc -Mien nui 2 2 2 9" xfId="11569"/>
    <cellStyle name="1_ÿÿÿÿÿ_Bieu tong hop nhu cau ung 2011 da chon loc -Mien nui 2 2 3" xfId="11859"/>
    <cellStyle name="1_ÿÿÿÿÿ_Bieu tong hop nhu cau ung 2011 da chon loc -Mien nui 2 2 4" xfId="11832"/>
    <cellStyle name="1_ÿÿÿÿÿ_Bieu tong hop nhu cau ung 2011 da chon loc -Mien nui 2 2 5" xfId="11773"/>
    <cellStyle name="1_ÿÿÿÿÿ_Bieu tong hop nhu cau ung 2011 da chon loc -Mien nui 2 2 6" xfId="11729"/>
    <cellStyle name="1_ÿÿÿÿÿ_Bieu tong hop nhu cau ung 2011 da chon loc -Mien nui 2 2 7" xfId="14657"/>
    <cellStyle name="1_ÿÿÿÿÿ_Bieu tong hop nhu cau ung 2011 da chon loc -Mien nui 2 2 8" xfId="14672"/>
    <cellStyle name="1_ÿÿÿÿÿ_Bieu tong hop nhu cau ung 2011 da chon loc -Mien nui 2 2 9" xfId="14778"/>
    <cellStyle name="1_ÿÿÿÿÿ_Bieu tong hop nhu cau ung 2011 da chon loc -Mien nui 2 20" xfId="15163"/>
    <cellStyle name="1_ÿÿÿÿÿ_Bieu tong hop nhu cau ung 2011 da chon loc -Mien nui 2 3" xfId="2044"/>
    <cellStyle name="1_ÿÿÿÿÿ_Bieu tong hop nhu cau ung 2011 da chon loc -Mien nui 2 3 10" xfId="14820"/>
    <cellStyle name="1_ÿÿÿÿÿ_Bieu tong hop nhu cau ung 2011 da chon loc -Mien nui 2 3 11" xfId="11523"/>
    <cellStyle name="1_ÿÿÿÿÿ_Bieu tong hop nhu cau ung 2011 da chon loc -Mien nui 2 3 12" xfId="14909"/>
    <cellStyle name="1_ÿÿÿÿÿ_Bieu tong hop nhu cau ung 2011 da chon loc -Mien nui 2 3 13" xfId="11429"/>
    <cellStyle name="1_ÿÿÿÿÿ_Bieu tong hop nhu cau ung 2011 da chon loc -Mien nui 2 3 14" xfId="14982"/>
    <cellStyle name="1_ÿÿÿÿÿ_Bieu tong hop nhu cau ung 2011 da chon loc -Mien nui 2 3 15" xfId="11336"/>
    <cellStyle name="1_ÿÿÿÿÿ_Bieu tong hop nhu cau ung 2011 da chon loc -Mien nui 2 3 16" xfId="15087"/>
    <cellStyle name="1_ÿÿÿÿÿ_Bieu tong hop nhu cau ung 2011 da chon loc -Mien nui 2 3 17" xfId="11260"/>
    <cellStyle name="1_ÿÿÿÿÿ_Bieu tong hop nhu cau ung 2011 da chon loc -Mien nui 2 3 18" xfId="15160"/>
    <cellStyle name="1_ÿÿÿÿÿ_Bieu tong hop nhu cau ung 2011 da chon loc -Mien nui 2 3 2" xfId="11861"/>
    <cellStyle name="1_ÿÿÿÿÿ_Bieu tong hop nhu cau ung 2011 da chon loc -Mien nui 2 3 3" xfId="11834"/>
    <cellStyle name="1_ÿÿÿÿÿ_Bieu tong hop nhu cau ung 2011 da chon loc -Mien nui 2 3 4" xfId="11775"/>
    <cellStyle name="1_ÿÿÿÿÿ_Bieu tong hop nhu cau ung 2011 da chon loc -Mien nui 2 3 5" xfId="11739"/>
    <cellStyle name="1_ÿÿÿÿÿ_Bieu tong hop nhu cau ung 2011 da chon loc -Mien nui 2 3 6" xfId="14655"/>
    <cellStyle name="1_ÿÿÿÿÿ_Bieu tong hop nhu cau ung 2011 da chon loc -Mien nui 2 3 7" xfId="14670"/>
    <cellStyle name="1_ÿÿÿÿÿ_Bieu tong hop nhu cau ung 2011 da chon loc -Mien nui 2 3 8" xfId="14776"/>
    <cellStyle name="1_ÿÿÿÿÿ_Bieu tong hop nhu cau ung 2011 da chon loc -Mien nui 2 3 9" xfId="11570"/>
    <cellStyle name="1_ÿÿÿÿÿ_Bieu tong hop nhu cau ung 2011 da chon loc -Mien nui 2 4" xfId="11858"/>
    <cellStyle name="1_ÿÿÿÿÿ_Bieu tong hop nhu cau ung 2011 da chon loc -Mien nui 2 5" xfId="11831"/>
    <cellStyle name="1_ÿÿÿÿÿ_Bieu tong hop nhu cau ung 2011 da chon loc -Mien nui 2 6" xfId="11772"/>
    <cellStyle name="1_ÿÿÿÿÿ_Bieu tong hop nhu cau ung 2011 da chon loc -Mien nui 2 7" xfId="11728"/>
    <cellStyle name="1_ÿÿÿÿÿ_Bieu tong hop nhu cau ung 2011 da chon loc -Mien nui 2 8" xfId="14658"/>
    <cellStyle name="1_ÿÿÿÿÿ_Bieu tong hop nhu cau ung 2011 da chon loc -Mien nui 2 9" xfId="14674"/>
    <cellStyle name="1_ÿÿÿÿÿ_Bieu tong hop nhu cau ung 2011 da chon loc -Mien nui 20" xfId="11254"/>
    <cellStyle name="1_ÿÿÿÿÿ_Bieu tong hop nhu cau ung 2011 da chon loc -Mien nui 21" xfId="15164"/>
    <cellStyle name="1_ÿÿÿÿÿ_Bieu tong hop nhu cau ung 2011 da chon loc -Mien nui 3" xfId="2045"/>
    <cellStyle name="1_ÿÿÿÿÿ_Bieu tong hop nhu cau ung 2011 da chon loc -Mien nui 3 10" xfId="11571"/>
    <cellStyle name="1_ÿÿÿÿÿ_Bieu tong hop nhu cau ung 2011 da chon loc -Mien nui 3 11" xfId="14819"/>
    <cellStyle name="1_ÿÿÿÿÿ_Bieu tong hop nhu cau ung 2011 da chon loc -Mien nui 3 12" xfId="11524"/>
    <cellStyle name="1_ÿÿÿÿÿ_Bieu tong hop nhu cau ung 2011 da chon loc -Mien nui 3 13" xfId="14908"/>
    <cellStyle name="1_ÿÿÿÿÿ_Bieu tong hop nhu cau ung 2011 da chon loc -Mien nui 3 14" xfId="11430"/>
    <cellStyle name="1_ÿÿÿÿÿ_Bieu tong hop nhu cau ung 2011 da chon loc -Mien nui 3 15" xfId="14979"/>
    <cellStyle name="1_ÿÿÿÿÿ_Bieu tong hop nhu cau ung 2011 da chon loc -Mien nui 3 16" xfId="11340"/>
    <cellStyle name="1_ÿÿÿÿÿ_Bieu tong hop nhu cau ung 2011 da chon loc -Mien nui 3 17" xfId="15086"/>
    <cellStyle name="1_ÿÿÿÿÿ_Bieu tong hop nhu cau ung 2011 da chon loc -Mien nui 3 18" xfId="11261"/>
    <cellStyle name="1_ÿÿÿÿÿ_Bieu tong hop nhu cau ung 2011 da chon loc -Mien nui 3 19" xfId="15159"/>
    <cellStyle name="1_ÿÿÿÿÿ_Bieu tong hop nhu cau ung 2011 da chon loc -Mien nui 3 2" xfId="2046"/>
    <cellStyle name="1_ÿÿÿÿÿ_Bieu tong hop nhu cau ung 2011 da chon loc -Mien nui 3 2 10" xfId="14818"/>
    <cellStyle name="1_ÿÿÿÿÿ_Bieu tong hop nhu cau ung 2011 da chon loc -Mien nui 3 2 11" xfId="11525"/>
    <cellStyle name="1_ÿÿÿÿÿ_Bieu tong hop nhu cau ung 2011 da chon loc -Mien nui 3 2 12" xfId="14907"/>
    <cellStyle name="1_ÿÿÿÿÿ_Bieu tong hop nhu cau ung 2011 da chon loc -Mien nui 3 2 13" xfId="11431"/>
    <cellStyle name="1_ÿÿÿÿÿ_Bieu tong hop nhu cau ung 2011 da chon loc -Mien nui 3 2 14" xfId="14978"/>
    <cellStyle name="1_ÿÿÿÿÿ_Bieu tong hop nhu cau ung 2011 da chon loc -Mien nui 3 2 15" xfId="11341"/>
    <cellStyle name="1_ÿÿÿÿÿ_Bieu tong hop nhu cau ung 2011 da chon loc -Mien nui 3 2 16" xfId="15085"/>
    <cellStyle name="1_ÿÿÿÿÿ_Bieu tong hop nhu cau ung 2011 da chon loc -Mien nui 3 2 17" xfId="11262"/>
    <cellStyle name="1_ÿÿÿÿÿ_Bieu tong hop nhu cau ung 2011 da chon loc -Mien nui 3 2 18" xfId="15158"/>
    <cellStyle name="1_ÿÿÿÿÿ_Bieu tong hop nhu cau ung 2011 da chon loc -Mien nui 3 2 2" xfId="11863"/>
    <cellStyle name="1_ÿÿÿÿÿ_Bieu tong hop nhu cau ung 2011 da chon loc -Mien nui 3 2 3" xfId="11836"/>
    <cellStyle name="1_ÿÿÿÿÿ_Bieu tong hop nhu cau ung 2011 da chon loc -Mien nui 3 2 4" xfId="11777"/>
    <cellStyle name="1_ÿÿÿÿÿ_Bieu tong hop nhu cau ung 2011 da chon loc -Mien nui 3 2 5" xfId="11741"/>
    <cellStyle name="1_ÿÿÿÿÿ_Bieu tong hop nhu cau ung 2011 da chon loc -Mien nui 3 2 6" xfId="14653"/>
    <cellStyle name="1_ÿÿÿÿÿ_Bieu tong hop nhu cau ung 2011 da chon loc -Mien nui 3 2 7" xfId="14668"/>
    <cellStyle name="1_ÿÿÿÿÿ_Bieu tong hop nhu cau ung 2011 da chon loc -Mien nui 3 2 8" xfId="14774"/>
    <cellStyle name="1_ÿÿÿÿÿ_Bieu tong hop nhu cau ung 2011 da chon loc -Mien nui 3 2 9" xfId="11572"/>
    <cellStyle name="1_ÿÿÿÿÿ_Bieu tong hop nhu cau ung 2011 da chon loc -Mien nui 3 3" xfId="11862"/>
    <cellStyle name="1_ÿÿÿÿÿ_Bieu tong hop nhu cau ung 2011 da chon loc -Mien nui 3 4" xfId="11835"/>
    <cellStyle name="1_ÿÿÿÿÿ_Bieu tong hop nhu cau ung 2011 da chon loc -Mien nui 3 5" xfId="11776"/>
    <cellStyle name="1_ÿÿÿÿÿ_Bieu tong hop nhu cau ung 2011 da chon loc -Mien nui 3 6" xfId="11740"/>
    <cellStyle name="1_ÿÿÿÿÿ_Bieu tong hop nhu cau ung 2011 da chon loc -Mien nui 3 7" xfId="14654"/>
    <cellStyle name="1_ÿÿÿÿÿ_Bieu tong hop nhu cau ung 2011 da chon loc -Mien nui 3 8" xfId="14669"/>
    <cellStyle name="1_ÿÿÿÿÿ_Bieu tong hop nhu cau ung 2011 da chon loc -Mien nui 3 9" xfId="14775"/>
    <cellStyle name="1_ÿÿÿÿÿ_Bieu tong hop nhu cau ung 2011 da chon loc -Mien nui 4" xfId="2047"/>
    <cellStyle name="1_ÿÿÿÿÿ_Bieu tong hop nhu cau ung 2011 da chon loc -Mien nui 4 10" xfId="14817"/>
    <cellStyle name="1_ÿÿÿÿÿ_Bieu tong hop nhu cau ung 2011 da chon loc -Mien nui 4 11" xfId="11526"/>
    <cellStyle name="1_ÿÿÿÿÿ_Bieu tong hop nhu cau ung 2011 da chon loc -Mien nui 4 12" xfId="14906"/>
    <cellStyle name="1_ÿÿÿÿÿ_Bieu tong hop nhu cau ung 2011 da chon loc -Mien nui 4 13" xfId="11432"/>
    <cellStyle name="1_ÿÿÿÿÿ_Bieu tong hop nhu cau ung 2011 da chon loc -Mien nui 4 14" xfId="14977"/>
    <cellStyle name="1_ÿÿÿÿÿ_Bieu tong hop nhu cau ung 2011 da chon loc -Mien nui 4 15" xfId="11342"/>
    <cellStyle name="1_ÿÿÿÿÿ_Bieu tong hop nhu cau ung 2011 da chon loc -Mien nui 4 16" xfId="15084"/>
    <cellStyle name="1_ÿÿÿÿÿ_Bieu tong hop nhu cau ung 2011 da chon loc -Mien nui 4 17" xfId="11263"/>
    <cellStyle name="1_ÿÿÿÿÿ_Bieu tong hop nhu cau ung 2011 da chon loc -Mien nui 4 18" xfId="15157"/>
    <cellStyle name="1_ÿÿÿÿÿ_Bieu tong hop nhu cau ung 2011 da chon loc -Mien nui 4 2" xfId="11864"/>
    <cellStyle name="1_ÿÿÿÿÿ_Bieu tong hop nhu cau ung 2011 da chon loc -Mien nui 4 3" xfId="11837"/>
    <cellStyle name="1_ÿÿÿÿÿ_Bieu tong hop nhu cau ung 2011 da chon loc -Mien nui 4 4" xfId="11778"/>
    <cellStyle name="1_ÿÿÿÿÿ_Bieu tong hop nhu cau ung 2011 da chon loc -Mien nui 4 5" xfId="11742"/>
    <cellStyle name="1_ÿÿÿÿÿ_Bieu tong hop nhu cau ung 2011 da chon loc -Mien nui 4 6" xfId="14652"/>
    <cellStyle name="1_ÿÿÿÿÿ_Bieu tong hop nhu cau ung 2011 da chon loc -Mien nui 4 7" xfId="14667"/>
    <cellStyle name="1_ÿÿÿÿÿ_Bieu tong hop nhu cau ung 2011 da chon loc -Mien nui 4 8" xfId="14773"/>
    <cellStyle name="1_ÿÿÿÿÿ_Bieu tong hop nhu cau ung 2011 da chon loc -Mien nui 4 9" xfId="11573"/>
    <cellStyle name="1_ÿÿÿÿÿ_Bieu tong hop nhu cau ung 2011 da chon loc -Mien nui 5" xfId="11857"/>
    <cellStyle name="1_ÿÿÿÿÿ_Bieu tong hop nhu cau ung 2011 da chon loc -Mien nui 6" xfId="11830"/>
    <cellStyle name="1_ÿÿÿÿÿ_Bieu tong hop nhu cau ung 2011 da chon loc -Mien nui 7" xfId="11771"/>
    <cellStyle name="1_ÿÿÿÿÿ_Bieu tong hop nhu cau ung 2011 da chon loc -Mien nui 8" xfId="11727"/>
    <cellStyle name="1_ÿÿÿÿÿ_Bieu tong hop nhu cau ung 2011 da chon loc -Mien nui 9" xfId="14659"/>
    <cellStyle name="1_ÿÿÿÿÿ_Kh ql62 (2010) 11-09" xfId="2048"/>
    <cellStyle name="1_ÿÿÿÿÿ_Kh ql62 (2010) 11-09 2" xfId="2049"/>
    <cellStyle name="1_ÿÿÿÿÿ_Khung 2012" xfId="2050"/>
    <cellStyle name="1_ÿÿÿÿÿ_Khung 2012 2" xfId="2051"/>
    <cellStyle name="1_ÿÿÿÿÿ_mau bieu doan giam sat 2010 (version 2)" xfId="2052"/>
    <cellStyle name="1_ÿÿÿÿÿ_mau bieu doan giam sat 2010 (version 2) 10" xfId="14815"/>
    <cellStyle name="1_ÿÿÿÿÿ_mau bieu doan giam sat 2010 (version 2) 11" xfId="11527"/>
    <cellStyle name="1_ÿÿÿÿÿ_mau bieu doan giam sat 2010 (version 2) 12" xfId="14900"/>
    <cellStyle name="1_ÿÿÿÿÿ_mau bieu doan giam sat 2010 (version 2) 13" xfId="11433"/>
    <cellStyle name="1_ÿÿÿÿÿ_mau bieu doan giam sat 2010 (version 2) 14" xfId="14976"/>
    <cellStyle name="1_ÿÿÿÿÿ_mau bieu doan giam sat 2010 (version 2) 15" xfId="11347"/>
    <cellStyle name="1_ÿÿÿÿÿ_mau bieu doan giam sat 2010 (version 2) 16" xfId="15078"/>
    <cellStyle name="1_ÿÿÿÿÿ_mau bieu doan giam sat 2010 (version 2) 17" xfId="11265"/>
    <cellStyle name="1_ÿÿÿÿÿ_mau bieu doan giam sat 2010 (version 2) 18" xfId="15156"/>
    <cellStyle name="1_ÿÿÿÿÿ_mau bieu doan giam sat 2010 (version 2) 2" xfId="11865"/>
    <cellStyle name="1_ÿÿÿÿÿ_mau bieu doan giam sat 2010 (version 2) 3" xfId="11838"/>
    <cellStyle name="1_ÿÿÿÿÿ_mau bieu doan giam sat 2010 (version 2) 4" xfId="11788"/>
    <cellStyle name="1_ÿÿÿÿÿ_mau bieu doan giam sat 2010 (version 2) 5" xfId="11745"/>
    <cellStyle name="1_ÿÿÿÿÿ_mau bieu doan giam sat 2010 (version 2) 6" xfId="14651"/>
    <cellStyle name="1_ÿÿÿÿÿ_mau bieu doan giam sat 2010 (version 2) 7" xfId="14665"/>
    <cellStyle name="1_ÿÿÿÿÿ_mau bieu doan giam sat 2010 (version 2) 8" xfId="14770"/>
    <cellStyle name="1_ÿÿÿÿÿ_mau bieu doan giam sat 2010 (version 2) 9" xfId="11575"/>
    <cellStyle name="1_ÿÿÿÿÿ_tong hop TPCP" xfId="2053"/>
    <cellStyle name="1_ÿÿÿÿÿ_tong hop TPCP 10" xfId="14814"/>
    <cellStyle name="1_ÿÿÿÿÿ_tong hop TPCP 11" xfId="11528"/>
    <cellStyle name="1_ÿÿÿÿÿ_tong hop TPCP 12" xfId="14899"/>
    <cellStyle name="1_ÿÿÿÿÿ_tong hop TPCP 13" xfId="11434"/>
    <cellStyle name="1_ÿÿÿÿÿ_tong hop TPCP 14" xfId="14975"/>
    <cellStyle name="1_ÿÿÿÿÿ_tong hop TPCP 15" xfId="11348"/>
    <cellStyle name="1_ÿÿÿÿÿ_tong hop TPCP 16" xfId="15072"/>
    <cellStyle name="1_ÿÿÿÿÿ_tong hop TPCP 17" xfId="11266"/>
    <cellStyle name="1_ÿÿÿÿÿ_tong hop TPCP 18" xfId="15155"/>
    <cellStyle name="1_ÿÿÿÿÿ_tong hop TPCP 2" xfId="11866"/>
    <cellStyle name="1_ÿÿÿÿÿ_tong hop TPCP 3" xfId="11839"/>
    <cellStyle name="1_ÿÿÿÿÿ_tong hop TPCP 4" xfId="11789"/>
    <cellStyle name="1_ÿÿÿÿÿ_tong hop TPCP 5" xfId="11746"/>
    <cellStyle name="1_ÿÿÿÿÿ_tong hop TPCP 6" xfId="14650"/>
    <cellStyle name="1_ÿÿÿÿÿ_tong hop TPCP 7" xfId="14664"/>
    <cellStyle name="1_ÿÿÿÿÿ_tong hop TPCP 8" xfId="14769"/>
    <cellStyle name="1_ÿÿÿÿÿ_tong hop TPCP 9" xfId="11576"/>
    <cellStyle name="123" xfId="2054"/>
    <cellStyle name="15" xfId="2055"/>
    <cellStyle name="15 2" xfId="2056"/>
    <cellStyle name="18" xfId="2057"/>
    <cellStyle name="18 2" xfId="2058"/>
    <cellStyle name="196W50" xfId="2059"/>
    <cellStyle name="¹éºÐÀ²_      " xfId="2060"/>
    <cellStyle name="2" xfId="2061"/>
    <cellStyle name="2 2" xfId="2062"/>
    <cellStyle name="2_7 noi 48 goi C5 9 vi na" xfId="2063"/>
    <cellStyle name="2_Book1" xfId="2064"/>
    <cellStyle name="2_Book1 2" xfId="2065"/>
    <cellStyle name="2_Book1_1" xfId="2066"/>
    <cellStyle name="2_Book1_1 2" xfId="2067"/>
    <cellStyle name="2_Book1_1_!1 1 bao cao giao KH ve HTCMT vung TNB   12-12-2011" xfId="2068"/>
    <cellStyle name="2_Book1_1_!1 1 bao cao giao KH ve HTCMT vung TNB   12-12-2011 2" xfId="2069"/>
    <cellStyle name="2_Book1_1_Bieu4HTMT" xfId="2070"/>
    <cellStyle name="2_Book1_1_Bieu4HTMT 2" xfId="2071"/>
    <cellStyle name="2_Book1_1_Bieu4HTMT_!1 1 bao cao giao KH ve HTCMT vung TNB   12-12-2011" xfId="2072"/>
    <cellStyle name="2_Book1_1_Bieu4HTMT_!1 1 bao cao giao KH ve HTCMT vung TNB   12-12-2011 2" xfId="2073"/>
    <cellStyle name="2_Book1_1_Bieu4HTMT_KH TPCP vung TNB (03-1-2012)" xfId="2074"/>
    <cellStyle name="2_Book1_1_Bieu4HTMT_KH TPCP vung TNB (03-1-2012) 2" xfId="2075"/>
    <cellStyle name="2_Book1_1_KH TPCP vung TNB (03-1-2012)" xfId="2076"/>
    <cellStyle name="2_Book1_1_KH TPCP vung TNB (03-1-2012) 2" xfId="2077"/>
    <cellStyle name="2_Book1_Tong hop" xfId="2078"/>
    <cellStyle name="2_Book1_Tong hop_Bao cao thang 4.xls" xfId="2079"/>
    <cellStyle name="2_Book1_Tong hop_Bao cao thang 4.xls_BC XDCB tháng 4 KBNN 2013 (SKH)" xfId="2080"/>
    <cellStyle name="2_Book1_Tong hop_Bao cao thang 4.xls_XDCB 4 thang kbnn(SKH)" xfId="2081"/>
    <cellStyle name="2_Book1_Tong hop_Bao cao thang 4.xls_XDCB 5 thang kbnn(SKH)" xfId="2082"/>
    <cellStyle name="2_Book1_Tong hop_Bao cao thang 4.xls_XDCB thang 10 (TT99).2013 KBNN" xfId="2083"/>
    <cellStyle name="2_Book1_Tong hop_BC XDCB tháng 4 KBNN 2013 (SKH)" xfId="2084"/>
    <cellStyle name="2_Book1_Tong hop_BC XDCB thang 5 KBNN" xfId="2085"/>
    <cellStyle name="2_Book1_Tong hop_BC XDCB thang 6 KBNN" xfId="2086"/>
    <cellStyle name="2_Book1_Tong hop_BC XDCB thang 7 KBNN" xfId="2087"/>
    <cellStyle name="2_Book1_Tong hop_XDCB 4 thang kbnn(SKH)" xfId="2088"/>
    <cellStyle name="2_Book1_Tong hop_XDCB 5 thang kbnn(SKH)" xfId="2089"/>
    <cellStyle name="2_Book1_Tong hop_XDCB thang 10 (TT99).2013 KBNN" xfId="2090"/>
    <cellStyle name="2_Cau thuy dien Ban La (Cu Anh)" xfId="2091"/>
    <cellStyle name="2_Cau thuy dien Ban La (Cu Anh) 2" xfId="2092"/>
    <cellStyle name="2_Cau thuy dien Ban La (Cu Anh)_!1 1 bao cao giao KH ve HTCMT vung TNB   12-12-2011" xfId="2093"/>
    <cellStyle name="2_Cau thuy dien Ban La (Cu Anh)_!1 1 bao cao giao KH ve HTCMT vung TNB   12-12-2011 2" xfId="2094"/>
    <cellStyle name="2_Cau thuy dien Ban La (Cu Anh)_Bieu4HTMT" xfId="2095"/>
    <cellStyle name="2_Cau thuy dien Ban La (Cu Anh)_Bieu4HTMT 2" xfId="2096"/>
    <cellStyle name="2_Cau thuy dien Ban La (Cu Anh)_Bieu4HTMT_!1 1 bao cao giao KH ve HTCMT vung TNB   12-12-2011" xfId="2097"/>
    <cellStyle name="2_Cau thuy dien Ban La (Cu Anh)_Bieu4HTMT_!1 1 bao cao giao KH ve HTCMT vung TNB   12-12-2011 2" xfId="2098"/>
    <cellStyle name="2_Cau thuy dien Ban La (Cu Anh)_Bieu4HTMT_KH TPCP vung TNB (03-1-2012)" xfId="2099"/>
    <cellStyle name="2_Cau thuy dien Ban La (Cu Anh)_Bieu4HTMT_KH TPCP vung TNB (03-1-2012) 2" xfId="2100"/>
    <cellStyle name="2_Cau thuy dien Ban La (Cu Anh)_KH TPCP vung TNB (03-1-2012)" xfId="2101"/>
    <cellStyle name="2_Cau thuy dien Ban La (Cu Anh)_KH TPCP vung TNB (03-1-2012) 2" xfId="2102"/>
    <cellStyle name="2_DT 2007_phong Gia_chi tiet_QD_UB" xfId="2103"/>
    <cellStyle name="2_DT 2007_phong Gia_chi tiet_QD_UB_Bao cao thang 4.xls" xfId="2104"/>
    <cellStyle name="2_DT 2007_phong Gia_chi tiet_QD_UB_Bao cao thang 4.xls_BC XDCB tháng 4 KBNN 2013 (SKH)" xfId="2105"/>
    <cellStyle name="2_DT 2007_phong Gia_chi tiet_QD_UB_Bao cao thang 4.xls_XDCB 4 thang kbnn(SKH)" xfId="2106"/>
    <cellStyle name="2_DT 2007_phong Gia_chi tiet_QD_UB_Bao cao thang 4.xls_XDCB 5 thang kbnn(SKH)" xfId="2107"/>
    <cellStyle name="2_DT 2007_phong Gia_chi tiet_QD_UB_Bao cao thang 4.xls_XDCB thang 10 (TT99).2013 KBNN" xfId="2108"/>
    <cellStyle name="2_DT 2007_phong Gia_chi tiet_QD_UB_BC XDCB tháng 4 KBNN 2013 (SKH)" xfId="2109"/>
    <cellStyle name="2_DT 2007_phong Gia_chi tiet_QD_UB_BC XDCB thang 5 KBNN" xfId="2110"/>
    <cellStyle name="2_DT 2007_phong Gia_chi tiet_QD_UB_BC XDCB thang 6 KBNN" xfId="2111"/>
    <cellStyle name="2_DT 2007_phong Gia_chi tiet_QD_UB_BC XDCB thang 7 KBNN" xfId="2112"/>
    <cellStyle name="2_DT 2007_phong Gia_chi tiet_QD_UB_XDCB 4 thang kbnn(SKH)" xfId="2113"/>
    <cellStyle name="2_DT 2007_phong Gia_chi tiet_QD_UB_XDCB 5 thang kbnn(SKH)" xfId="2114"/>
    <cellStyle name="2_DT 2007_phong Gia_chi tiet_QD_UB_XDCB thang 10 (TT99).2013 KBNN" xfId="2115"/>
    <cellStyle name="2_DT 2008_Vxa_Ngay 26_12_2007" xfId="2116"/>
    <cellStyle name="2_DT 2008_Vxa_Ngay 26_12_2007_Bao cao thang 4.xls" xfId="2117"/>
    <cellStyle name="2_DT 2008_Vxa_Ngay 26_12_2007_Bao cao thang 4.xls_BC XDCB tháng 4 KBNN 2013 (SKH)" xfId="2118"/>
    <cellStyle name="2_DT 2008_Vxa_Ngay 26_12_2007_Bao cao thang 4.xls_XDCB 4 thang kbnn(SKH)" xfId="2119"/>
    <cellStyle name="2_DT 2008_Vxa_Ngay 26_12_2007_Bao cao thang 4.xls_XDCB 5 thang kbnn(SKH)" xfId="2120"/>
    <cellStyle name="2_DT 2008_Vxa_Ngay 26_12_2007_Bao cao thang 4.xls_XDCB thang 10 (TT99).2013 KBNN" xfId="2121"/>
    <cellStyle name="2_DT 2008_Vxa_Ngay 26_12_2007_BC XDCB tháng 4 KBNN 2013 (SKH)" xfId="2122"/>
    <cellStyle name="2_DT 2008_Vxa_Ngay 26_12_2007_BC XDCB thang 5 KBNN" xfId="2123"/>
    <cellStyle name="2_DT 2008_Vxa_Ngay 26_12_2007_BC XDCB thang 6 KBNN" xfId="2124"/>
    <cellStyle name="2_DT 2008_Vxa_Ngay 26_12_2007_BC XDCB thang 7 KBNN" xfId="2125"/>
    <cellStyle name="2_DT 2008_Vxa_Ngay 26_12_2007_XDCB 4 thang kbnn(SKH)" xfId="2126"/>
    <cellStyle name="2_DT 2008_Vxa_Ngay 26_12_2007_XDCB 5 thang kbnn(SKH)" xfId="2127"/>
    <cellStyle name="2_DT 2008_Vxa_Ngay 26_12_2007_XDCB thang 10 (TT99).2013 KBNN" xfId="2128"/>
    <cellStyle name="2_Dtdchinh2397" xfId="2129"/>
    <cellStyle name="2_Dtdchinh2397_Bieu kem theo BC_LD UBND tinh (T7-2011)" xfId="2130"/>
    <cellStyle name="2_Dtdchinh2397_Thop -XDCB-2011 - theo doi (a,Triet)" xfId="2131"/>
    <cellStyle name="2_Du toan 2008_Vanxa_Tuchu_Khong tu chu" xfId="2132"/>
    <cellStyle name="2_Du toan 2008_Vanxa_Tuchu_Khong tu chu_Bao cao thang 4.xls" xfId="2133"/>
    <cellStyle name="2_Du toan 2008_Vanxa_Tuchu_Khong tu chu_Bao cao thang 4.xls_BC XDCB tháng 4 KBNN 2013 (SKH)" xfId="2134"/>
    <cellStyle name="2_Du toan 2008_Vanxa_Tuchu_Khong tu chu_Bao cao thang 4.xls_XDCB 4 thang kbnn(SKH)" xfId="2135"/>
    <cellStyle name="2_Du toan 2008_Vanxa_Tuchu_Khong tu chu_Bao cao thang 4.xls_XDCB 5 thang kbnn(SKH)" xfId="2136"/>
    <cellStyle name="2_Du toan 2008_Vanxa_Tuchu_Khong tu chu_Bao cao thang 4.xls_XDCB thang 10 (TT99).2013 KBNN" xfId="2137"/>
    <cellStyle name="2_Du toan 2008_Vanxa_Tuchu_Khong tu chu_BC XDCB tháng 4 KBNN 2013 (SKH)" xfId="2138"/>
    <cellStyle name="2_Du toan 2008_Vanxa_Tuchu_Khong tu chu_BC XDCB thang 5 KBNN" xfId="2139"/>
    <cellStyle name="2_Du toan 2008_Vanxa_Tuchu_Khong tu chu_BC XDCB thang 6 KBNN" xfId="2140"/>
    <cellStyle name="2_Du toan 2008_Vanxa_Tuchu_Khong tu chu_BC XDCB thang 7 KBNN" xfId="2141"/>
    <cellStyle name="2_Du toan 2008_Vanxa_Tuchu_Khong tu chu_XDCB 4 thang kbnn(SKH)" xfId="2142"/>
    <cellStyle name="2_Du toan 2008_Vanxa_Tuchu_Khong tu chu_XDCB 5 thang kbnn(SKH)" xfId="2143"/>
    <cellStyle name="2_Du toan 2008_Vanxa_Tuchu_Khong tu chu_XDCB thang 10 (TT99).2013 KBNN" xfId="2144"/>
    <cellStyle name="2_Du toan 558 (Km17+508.12 - Km 22)" xfId="2145"/>
    <cellStyle name="2_Du toan 558 (Km17+508.12 - Km 22) 2" xfId="2146"/>
    <cellStyle name="2_Du toan 558 (Km17+508.12 - Km 22)_!1 1 bao cao giao KH ve HTCMT vung TNB   12-12-2011" xfId="2147"/>
    <cellStyle name="2_Du toan 558 (Km17+508.12 - Km 22)_!1 1 bao cao giao KH ve HTCMT vung TNB   12-12-2011 2" xfId="2148"/>
    <cellStyle name="2_Du toan 558 (Km17+508.12 - Km 22)_Bieu4HTMT" xfId="2149"/>
    <cellStyle name="2_Du toan 558 (Km17+508.12 - Km 22)_Bieu4HTMT 2" xfId="2150"/>
    <cellStyle name="2_Du toan 558 (Km17+508.12 - Km 22)_Bieu4HTMT_!1 1 bao cao giao KH ve HTCMT vung TNB   12-12-2011" xfId="2151"/>
    <cellStyle name="2_Du toan 558 (Km17+508.12 - Km 22)_Bieu4HTMT_!1 1 bao cao giao KH ve HTCMT vung TNB   12-12-2011 2" xfId="2152"/>
    <cellStyle name="2_Du toan 558 (Km17+508.12 - Km 22)_Bieu4HTMT_KH TPCP vung TNB (03-1-2012)" xfId="2153"/>
    <cellStyle name="2_Du toan 558 (Km17+508.12 - Km 22)_Bieu4HTMT_KH TPCP vung TNB (03-1-2012) 2" xfId="2154"/>
    <cellStyle name="2_Du toan 558 (Km17+508.12 - Km 22)_KH TPCP vung TNB (03-1-2012)" xfId="2155"/>
    <cellStyle name="2_Du toan 558 (Km17+508.12 - Km 22)_KH TPCP vung TNB (03-1-2012) 2" xfId="2156"/>
    <cellStyle name="2_Du toan SCTX QIII-2008" xfId="2157"/>
    <cellStyle name="2_Gia cac cong Km761+648" xfId="2158"/>
    <cellStyle name="2_Gia_VLQL48_duyet " xfId="2159"/>
    <cellStyle name="2_Gia_VLQL48_duyet  2" xfId="2160"/>
    <cellStyle name="2_Gia_VLQL48_duyet _!1 1 bao cao giao KH ve HTCMT vung TNB   12-12-2011" xfId="2161"/>
    <cellStyle name="2_Gia_VLQL48_duyet _!1 1 bao cao giao KH ve HTCMT vung TNB   12-12-2011 2" xfId="2162"/>
    <cellStyle name="2_Gia_VLQL48_duyet _Bieu4HTMT" xfId="2163"/>
    <cellStyle name="2_Gia_VLQL48_duyet _Bieu4HTMT 2" xfId="2164"/>
    <cellStyle name="2_Gia_VLQL48_duyet _Bieu4HTMT_!1 1 bao cao giao KH ve HTCMT vung TNB   12-12-2011" xfId="2165"/>
    <cellStyle name="2_Gia_VLQL48_duyet _Bieu4HTMT_!1 1 bao cao giao KH ve HTCMT vung TNB   12-12-2011 2" xfId="2166"/>
    <cellStyle name="2_Gia_VLQL48_duyet _Bieu4HTMT_KH TPCP vung TNB (03-1-2012)" xfId="2167"/>
    <cellStyle name="2_Gia_VLQL48_duyet _Bieu4HTMT_KH TPCP vung TNB (03-1-2012) 2" xfId="2168"/>
    <cellStyle name="2_Gia_VLQL48_duyet _KH TPCP vung TNB (03-1-2012)" xfId="2169"/>
    <cellStyle name="2_Gia_VLQL48_duyet _KH TPCP vung TNB (03-1-2012) 2" xfId="2170"/>
    <cellStyle name="2_KLNM 1303" xfId="2171"/>
    <cellStyle name="2_KlQdinhduyet" xfId="2172"/>
    <cellStyle name="2_KlQdinhduyet 2" xfId="2173"/>
    <cellStyle name="2_KlQdinhduyet_!1 1 bao cao giao KH ve HTCMT vung TNB   12-12-2011" xfId="2174"/>
    <cellStyle name="2_KlQdinhduyet_!1 1 bao cao giao KH ve HTCMT vung TNB   12-12-2011 2" xfId="2175"/>
    <cellStyle name="2_KlQdinhduyet_Bieu4HTMT" xfId="2176"/>
    <cellStyle name="2_KlQdinhduyet_Bieu4HTMT 2" xfId="2177"/>
    <cellStyle name="2_KlQdinhduyet_Bieu4HTMT_!1 1 bao cao giao KH ve HTCMT vung TNB   12-12-2011" xfId="2178"/>
    <cellStyle name="2_KlQdinhduyet_Bieu4HTMT_!1 1 bao cao giao KH ve HTCMT vung TNB   12-12-2011 2" xfId="2179"/>
    <cellStyle name="2_KlQdinhduyet_Bieu4HTMT_KH TPCP vung TNB (03-1-2012)" xfId="2180"/>
    <cellStyle name="2_KlQdinhduyet_Bieu4HTMT_KH TPCP vung TNB (03-1-2012) 2" xfId="2181"/>
    <cellStyle name="2_KlQdinhduyet_KH TPCP vung TNB (03-1-2012)" xfId="2182"/>
    <cellStyle name="2_KlQdinhduyet_KH TPCP vung TNB (03-1-2012) 2" xfId="2183"/>
    <cellStyle name="2_NEN MONG MAT DUONG, HTTN" xfId="2184"/>
    <cellStyle name="2_Thong ke cong" xfId="2185"/>
    <cellStyle name="2_thong ke giao dan sinh" xfId="2186"/>
    <cellStyle name="2_Tong hop" xfId="2187"/>
    <cellStyle name="2_TRUNG PMU 5" xfId="2188"/>
    <cellStyle name="2_TRUNG PMU 5 2" xfId="2189"/>
    <cellStyle name="2_ÿÿÿÿÿ" xfId="2190"/>
    <cellStyle name="2_ÿÿÿÿÿ 2" xfId="2191"/>
    <cellStyle name="2_ÿÿÿÿÿ_Bieu tong hop nhu cau ung 2011 da chon loc -Mien nui" xfId="2192"/>
    <cellStyle name="2_ÿÿÿÿÿ_Bieu tong hop nhu cau ung 2011 da chon loc -Mien nui 10" xfId="14636"/>
    <cellStyle name="2_ÿÿÿÿÿ_Bieu tong hop nhu cau ung 2011 da chon loc -Mien nui 11" xfId="14693"/>
    <cellStyle name="2_ÿÿÿÿÿ_Bieu tong hop nhu cau ung 2011 da chon loc -Mien nui 12" xfId="11625"/>
    <cellStyle name="2_ÿÿÿÿÿ_Bieu tong hop nhu cau ung 2011 da chon loc -Mien nui 13" xfId="14767"/>
    <cellStyle name="2_ÿÿÿÿÿ_Bieu tong hop nhu cau ung 2011 da chon loc -Mien nui 14" xfId="11579"/>
    <cellStyle name="2_ÿÿÿÿÿ_Bieu tong hop nhu cau ung 2011 da chon loc -Mien nui 15" xfId="14816"/>
    <cellStyle name="2_ÿÿÿÿÿ_Bieu tong hop nhu cau ung 2011 da chon loc -Mien nui 16" xfId="11532"/>
    <cellStyle name="2_ÿÿÿÿÿ_Bieu tong hop nhu cau ung 2011 da chon loc -Mien nui 17" xfId="14890"/>
    <cellStyle name="2_ÿÿÿÿÿ_Bieu tong hop nhu cau ung 2011 da chon loc -Mien nui 18" xfId="11442"/>
    <cellStyle name="2_ÿÿÿÿÿ_Bieu tong hop nhu cau ung 2011 da chon loc -Mien nui 19" xfId="14965"/>
    <cellStyle name="2_ÿÿÿÿÿ_Bieu tong hop nhu cau ung 2011 da chon loc -Mien nui 2" xfId="2193"/>
    <cellStyle name="2_ÿÿÿÿÿ_Bieu tong hop nhu cau ung 2011 da chon loc -Mien nui 2 10" xfId="14692"/>
    <cellStyle name="2_ÿÿÿÿÿ_Bieu tong hop nhu cau ung 2011 da chon loc -Mien nui 2 11" xfId="11626"/>
    <cellStyle name="2_ÿÿÿÿÿ_Bieu tong hop nhu cau ung 2011 da chon loc -Mien nui 2 12" xfId="14766"/>
    <cellStyle name="2_ÿÿÿÿÿ_Bieu tong hop nhu cau ung 2011 da chon loc -Mien nui 2 13" xfId="11580"/>
    <cellStyle name="2_ÿÿÿÿÿ_Bieu tong hop nhu cau ung 2011 da chon loc -Mien nui 2 14" xfId="14813"/>
    <cellStyle name="2_ÿÿÿÿÿ_Bieu tong hop nhu cau ung 2011 da chon loc -Mien nui 2 15" xfId="11533"/>
    <cellStyle name="2_ÿÿÿÿÿ_Bieu tong hop nhu cau ung 2011 da chon loc -Mien nui 2 16" xfId="14889"/>
    <cellStyle name="2_ÿÿÿÿÿ_Bieu tong hop nhu cau ung 2011 da chon loc -Mien nui 2 17" xfId="11443"/>
    <cellStyle name="2_ÿÿÿÿÿ_Bieu tong hop nhu cau ung 2011 da chon loc -Mien nui 2 18" xfId="14964"/>
    <cellStyle name="2_ÿÿÿÿÿ_Bieu tong hop nhu cau ung 2011 da chon loc -Mien nui 2 19" xfId="11328"/>
    <cellStyle name="2_ÿÿÿÿÿ_Bieu tong hop nhu cau ung 2011 da chon loc -Mien nui 2 2" xfId="2194"/>
    <cellStyle name="2_ÿÿÿÿÿ_Bieu tong hop nhu cau ung 2011 da chon loc -Mien nui 2 2 10" xfId="11627"/>
    <cellStyle name="2_ÿÿÿÿÿ_Bieu tong hop nhu cau ung 2011 da chon loc -Mien nui 2 2 11" xfId="14765"/>
    <cellStyle name="2_ÿÿÿÿÿ_Bieu tong hop nhu cau ung 2011 da chon loc -Mien nui 2 2 12" xfId="11581"/>
    <cellStyle name="2_ÿÿÿÿÿ_Bieu tong hop nhu cau ung 2011 da chon loc -Mien nui 2 2 13" xfId="14812"/>
    <cellStyle name="2_ÿÿÿÿÿ_Bieu tong hop nhu cau ung 2011 da chon loc -Mien nui 2 2 14" xfId="11536"/>
    <cellStyle name="2_ÿÿÿÿÿ_Bieu tong hop nhu cau ung 2011 da chon loc -Mien nui 2 2 15" xfId="14888"/>
    <cellStyle name="2_ÿÿÿÿÿ_Bieu tong hop nhu cau ung 2011 da chon loc -Mien nui 2 2 16" xfId="11444"/>
    <cellStyle name="2_ÿÿÿÿÿ_Bieu tong hop nhu cau ung 2011 da chon loc -Mien nui 2 2 17" xfId="14963"/>
    <cellStyle name="2_ÿÿÿÿÿ_Bieu tong hop nhu cau ung 2011 da chon loc -Mien nui 2 2 18" xfId="11329"/>
    <cellStyle name="2_ÿÿÿÿÿ_Bieu tong hop nhu cau ung 2011 da chon loc -Mien nui 2 2 19" xfId="15062"/>
    <cellStyle name="2_ÿÿÿÿÿ_Bieu tong hop nhu cau ung 2011 da chon loc -Mien nui 2 2 2" xfId="2195"/>
    <cellStyle name="2_ÿÿÿÿÿ_Bieu tong hop nhu cau ung 2011 da chon loc -Mien nui 2 2 2 10" xfId="14764"/>
    <cellStyle name="2_ÿÿÿÿÿ_Bieu tong hop nhu cau ung 2011 da chon loc -Mien nui 2 2 2 11" xfId="11582"/>
    <cellStyle name="2_ÿÿÿÿÿ_Bieu tong hop nhu cau ung 2011 da chon loc -Mien nui 2 2 2 12" xfId="14811"/>
    <cellStyle name="2_ÿÿÿÿÿ_Bieu tong hop nhu cau ung 2011 da chon loc -Mien nui 2 2 2 13" xfId="11537"/>
    <cellStyle name="2_ÿÿÿÿÿ_Bieu tong hop nhu cau ung 2011 da chon loc -Mien nui 2 2 2 14" xfId="14887"/>
    <cellStyle name="2_ÿÿÿÿÿ_Bieu tong hop nhu cau ung 2011 da chon loc -Mien nui 2 2 2 15" xfId="11445"/>
    <cellStyle name="2_ÿÿÿÿÿ_Bieu tong hop nhu cau ung 2011 da chon loc -Mien nui 2 2 2 16" xfId="14962"/>
    <cellStyle name="2_ÿÿÿÿÿ_Bieu tong hop nhu cau ung 2011 da chon loc -Mien nui 2 2 2 17" xfId="11330"/>
    <cellStyle name="2_ÿÿÿÿÿ_Bieu tong hop nhu cau ung 2011 da chon loc -Mien nui 2 2 2 18" xfId="15059"/>
    <cellStyle name="2_ÿÿÿÿÿ_Bieu tong hop nhu cau ung 2011 da chon loc -Mien nui 2 2 2 2" xfId="11899"/>
    <cellStyle name="2_ÿÿÿÿÿ_Bieu tong hop nhu cau ung 2011 da chon loc -Mien nui 2 2 2 3" xfId="11882"/>
    <cellStyle name="2_ÿÿÿÿÿ_Bieu tong hop nhu cau ung 2011 da chon loc -Mien nui 2 2 2 4" xfId="11846"/>
    <cellStyle name="2_ÿÿÿÿÿ_Bieu tong hop nhu cau ung 2011 da chon loc -Mien nui 2 2 2 5" xfId="11821"/>
    <cellStyle name="2_ÿÿÿÿÿ_Bieu tong hop nhu cau ung 2011 da chon loc -Mien nui 2 2 2 6" xfId="14617"/>
    <cellStyle name="2_ÿÿÿÿÿ_Bieu tong hop nhu cau ung 2011 da chon loc -Mien nui 2 2 2 7" xfId="14633"/>
    <cellStyle name="2_ÿÿÿÿÿ_Bieu tong hop nhu cau ung 2011 da chon loc -Mien nui 2 2 2 8" xfId="14689"/>
    <cellStyle name="2_ÿÿÿÿÿ_Bieu tong hop nhu cau ung 2011 da chon loc -Mien nui 2 2 2 9" xfId="11628"/>
    <cellStyle name="2_ÿÿÿÿÿ_Bieu tong hop nhu cau ung 2011 da chon loc -Mien nui 2 2 3" xfId="11898"/>
    <cellStyle name="2_ÿÿÿÿÿ_Bieu tong hop nhu cau ung 2011 da chon loc -Mien nui 2 2 4" xfId="11881"/>
    <cellStyle name="2_ÿÿÿÿÿ_Bieu tong hop nhu cau ung 2011 da chon loc -Mien nui 2 2 5" xfId="11845"/>
    <cellStyle name="2_ÿÿÿÿÿ_Bieu tong hop nhu cau ung 2011 da chon loc -Mien nui 2 2 6" xfId="11820"/>
    <cellStyle name="2_ÿÿÿÿÿ_Bieu tong hop nhu cau ung 2011 da chon loc -Mien nui 2 2 7" xfId="14618"/>
    <cellStyle name="2_ÿÿÿÿÿ_Bieu tong hop nhu cau ung 2011 da chon loc -Mien nui 2 2 8" xfId="14634"/>
    <cellStyle name="2_ÿÿÿÿÿ_Bieu tong hop nhu cau ung 2011 da chon loc -Mien nui 2 2 9" xfId="14691"/>
    <cellStyle name="2_ÿÿÿÿÿ_Bieu tong hop nhu cau ung 2011 da chon loc -Mien nui 2 20" xfId="15063"/>
    <cellStyle name="2_ÿÿÿÿÿ_Bieu tong hop nhu cau ung 2011 da chon loc -Mien nui 2 3" xfId="2196"/>
    <cellStyle name="2_ÿÿÿÿÿ_Bieu tong hop nhu cau ung 2011 da chon loc -Mien nui 2 3 10" xfId="14763"/>
    <cellStyle name="2_ÿÿÿÿÿ_Bieu tong hop nhu cau ung 2011 da chon loc -Mien nui 2 3 11" xfId="11583"/>
    <cellStyle name="2_ÿÿÿÿÿ_Bieu tong hop nhu cau ung 2011 da chon loc -Mien nui 2 3 12" xfId="14808"/>
    <cellStyle name="2_ÿÿÿÿÿ_Bieu tong hop nhu cau ung 2011 da chon loc -Mien nui 2 3 13" xfId="11538"/>
    <cellStyle name="2_ÿÿÿÿÿ_Bieu tong hop nhu cau ung 2011 da chon loc -Mien nui 2 3 14" xfId="14886"/>
    <cellStyle name="2_ÿÿÿÿÿ_Bieu tong hop nhu cau ung 2011 da chon loc -Mien nui 2 3 15" xfId="11446"/>
    <cellStyle name="2_ÿÿÿÿÿ_Bieu tong hop nhu cau ung 2011 da chon loc -Mien nui 2 3 16" xfId="14961"/>
    <cellStyle name="2_ÿÿÿÿÿ_Bieu tong hop nhu cau ung 2011 da chon loc -Mien nui 2 3 17" xfId="11343"/>
    <cellStyle name="2_ÿÿÿÿÿ_Bieu tong hop nhu cau ung 2011 da chon loc -Mien nui 2 3 18" xfId="15058"/>
    <cellStyle name="2_ÿÿÿÿÿ_Bieu tong hop nhu cau ung 2011 da chon loc -Mien nui 2 3 2" xfId="11900"/>
    <cellStyle name="2_ÿÿÿÿÿ_Bieu tong hop nhu cau ung 2011 da chon loc -Mien nui 2 3 3" xfId="11883"/>
    <cellStyle name="2_ÿÿÿÿÿ_Bieu tong hop nhu cau ung 2011 da chon loc -Mien nui 2 3 4" xfId="11847"/>
    <cellStyle name="2_ÿÿÿÿÿ_Bieu tong hop nhu cau ung 2011 da chon loc -Mien nui 2 3 5" xfId="11822"/>
    <cellStyle name="2_ÿÿÿÿÿ_Bieu tong hop nhu cau ung 2011 da chon loc -Mien nui 2 3 6" xfId="14615"/>
    <cellStyle name="2_ÿÿÿÿÿ_Bieu tong hop nhu cau ung 2011 da chon loc -Mien nui 2 3 7" xfId="14632"/>
    <cellStyle name="2_ÿÿÿÿÿ_Bieu tong hop nhu cau ung 2011 da chon loc -Mien nui 2 3 8" xfId="14688"/>
    <cellStyle name="2_ÿÿÿÿÿ_Bieu tong hop nhu cau ung 2011 da chon loc -Mien nui 2 3 9" xfId="11629"/>
    <cellStyle name="2_ÿÿÿÿÿ_Bieu tong hop nhu cau ung 2011 da chon loc -Mien nui 2 4" xfId="11897"/>
    <cellStyle name="2_ÿÿÿÿÿ_Bieu tong hop nhu cau ung 2011 da chon loc -Mien nui 2 5" xfId="11880"/>
    <cellStyle name="2_ÿÿÿÿÿ_Bieu tong hop nhu cau ung 2011 da chon loc -Mien nui 2 6" xfId="11844"/>
    <cellStyle name="2_ÿÿÿÿÿ_Bieu tong hop nhu cau ung 2011 da chon loc -Mien nui 2 7" xfId="11819"/>
    <cellStyle name="2_ÿÿÿÿÿ_Bieu tong hop nhu cau ung 2011 da chon loc -Mien nui 2 8" xfId="14619"/>
    <cellStyle name="2_ÿÿÿÿÿ_Bieu tong hop nhu cau ung 2011 da chon loc -Mien nui 2 9" xfId="14635"/>
    <cellStyle name="2_ÿÿÿÿÿ_Bieu tong hop nhu cau ung 2011 da chon loc -Mien nui 20" xfId="11327"/>
    <cellStyle name="2_ÿÿÿÿÿ_Bieu tong hop nhu cau ung 2011 da chon loc -Mien nui 21" xfId="15064"/>
    <cellStyle name="2_ÿÿÿÿÿ_Bieu tong hop nhu cau ung 2011 da chon loc -Mien nui 3" xfId="2197"/>
    <cellStyle name="2_ÿÿÿÿÿ_Bieu tong hop nhu cau ung 2011 da chon loc -Mien nui 3 10" xfId="11630"/>
    <cellStyle name="2_ÿÿÿÿÿ_Bieu tong hop nhu cau ung 2011 da chon loc -Mien nui 3 11" xfId="14762"/>
    <cellStyle name="2_ÿÿÿÿÿ_Bieu tong hop nhu cau ung 2011 da chon loc -Mien nui 3 12" xfId="11584"/>
    <cellStyle name="2_ÿÿÿÿÿ_Bieu tong hop nhu cau ung 2011 da chon loc -Mien nui 3 13" xfId="14807"/>
    <cellStyle name="2_ÿÿÿÿÿ_Bieu tong hop nhu cau ung 2011 da chon loc -Mien nui 3 14" xfId="11539"/>
    <cellStyle name="2_ÿÿÿÿÿ_Bieu tong hop nhu cau ung 2011 da chon loc -Mien nui 3 15" xfId="14885"/>
    <cellStyle name="2_ÿÿÿÿÿ_Bieu tong hop nhu cau ung 2011 da chon loc -Mien nui 3 16" xfId="11447"/>
    <cellStyle name="2_ÿÿÿÿÿ_Bieu tong hop nhu cau ung 2011 da chon loc -Mien nui 3 17" xfId="14960"/>
    <cellStyle name="2_ÿÿÿÿÿ_Bieu tong hop nhu cau ung 2011 da chon loc -Mien nui 3 18" xfId="11344"/>
    <cellStyle name="2_ÿÿÿÿÿ_Bieu tong hop nhu cau ung 2011 da chon loc -Mien nui 3 19" xfId="15056"/>
    <cellStyle name="2_ÿÿÿÿÿ_Bieu tong hop nhu cau ung 2011 da chon loc -Mien nui 3 2" xfId="2198"/>
    <cellStyle name="2_ÿÿÿÿÿ_Bieu tong hop nhu cau ung 2011 da chon loc -Mien nui 3 2 10" xfId="14753"/>
    <cellStyle name="2_ÿÿÿÿÿ_Bieu tong hop nhu cau ung 2011 da chon loc -Mien nui 3 2 11" xfId="11585"/>
    <cellStyle name="2_ÿÿÿÿÿ_Bieu tong hop nhu cau ung 2011 da chon loc -Mien nui 3 2 12" xfId="14806"/>
    <cellStyle name="2_ÿÿÿÿÿ_Bieu tong hop nhu cau ung 2011 da chon loc -Mien nui 3 2 13" xfId="11540"/>
    <cellStyle name="2_ÿÿÿÿÿ_Bieu tong hop nhu cau ung 2011 da chon loc -Mien nui 3 2 14" xfId="14884"/>
    <cellStyle name="2_ÿÿÿÿÿ_Bieu tong hop nhu cau ung 2011 da chon loc -Mien nui 3 2 15" xfId="11448"/>
    <cellStyle name="2_ÿÿÿÿÿ_Bieu tong hop nhu cau ung 2011 da chon loc -Mien nui 3 2 16" xfId="14959"/>
    <cellStyle name="2_ÿÿÿÿÿ_Bieu tong hop nhu cau ung 2011 da chon loc -Mien nui 3 2 17" xfId="11345"/>
    <cellStyle name="2_ÿÿÿÿÿ_Bieu tong hop nhu cau ung 2011 da chon loc -Mien nui 3 2 18" xfId="15055"/>
    <cellStyle name="2_ÿÿÿÿÿ_Bieu tong hop nhu cau ung 2011 da chon loc -Mien nui 3 2 2" xfId="11902"/>
    <cellStyle name="2_ÿÿÿÿÿ_Bieu tong hop nhu cau ung 2011 da chon loc -Mien nui 3 2 3" xfId="11885"/>
    <cellStyle name="2_ÿÿÿÿÿ_Bieu tong hop nhu cau ung 2011 da chon loc -Mien nui 3 2 4" xfId="11849"/>
    <cellStyle name="2_ÿÿÿÿÿ_Bieu tong hop nhu cau ung 2011 da chon loc -Mien nui 3 2 5" xfId="11824"/>
    <cellStyle name="2_ÿÿÿÿÿ_Bieu tong hop nhu cau ung 2011 da chon loc -Mien nui 3 2 6" xfId="14613"/>
    <cellStyle name="2_ÿÿÿÿÿ_Bieu tong hop nhu cau ung 2011 da chon loc -Mien nui 3 2 7" xfId="14630"/>
    <cellStyle name="2_ÿÿÿÿÿ_Bieu tong hop nhu cau ung 2011 da chon loc -Mien nui 3 2 8" xfId="14686"/>
    <cellStyle name="2_ÿÿÿÿÿ_Bieu tong hop nhu cau ung 2011 da chon loc -Mien nui 3 2 9" xfId="11631"/>
    <cellStyle name="2_ÿÿÿÿÿ_Bieu tong hop nhu cau ung 2011 da chon loc -Mien nui 3 3" xfId="11901"/>
    <cellStyle name="2_ÿÿÿÿÿ_Bieu tong hop nhu cau ung 2011 da chon loc -Mien nui 3 4" xfId="11884"/>
    <cellStyle name="2_ÿÿÿÿÿ_Bieu tong hop nhu cau ung 2011 da chon loc -Mien nui 3 5" xfId="11848"/>
    <cellStyle name="2_ÿÿÿÿÿ_Bieu tong hop nhu cau ung 2011 da chon loc -Mien nui 3 6" xfId="11823"/>
    <cellStyle name="2_ÿÿÿÿÿ_Bieu tong hop nhu cau ung 2011 da chon loc -Mien nui 3 7" xfId="14614"/>
    <cellStyle name="2_ÿÿÿÿÿ_Bieu tong hop nhu cau ung 2011 da chon loc -Mien nui 3 8" xfId="14631"/>
    <cellStyle name="2_ÿÿÿÿÿ_Bieu tong hop nhu cau ung 2011 da chon loc -Mien nui 3 9" xfId="14687"/>
    <cellStyle name="2_ÿÿÿÿÿ_Bieu tong hop nhu cau ung 2011 da chon loc -Mien nui 4" xfId="2199"/>
    <cellStyle name="2_ÿÿÿÿÿ_Bieu tong hop nhu cau ung 2011 da chon loc -Mien nui 4 10" xfId="14752"/>
    <cellStyle name="2_ÿÿÿÿÿ_Bieu tong hop nhu cau ung 2011 da chon loc -Mien nui 4 11" xfId="11586"/>
    <cellStyle name="2_ÿÿÿÿÿ_Bieu tong hop nhu cau ung 2011 da chon loc -Mien nui 4 12" xfId="14805"/>
    <cellStyle name="2_ÿÿÿÿÿ_Bieu tong hop nhu cau ung 2011 da chon loc -Mien nui 4 13" xfId="11541"/>
    <cellStyle name="2_ÿÿÿÿÿ_Bieu tong hop nhu cau ung 2011 da chon loc -Mien nui 4 14" xfId="14883"/>
    <cellStyle name="2_ÿÿÿÿÿ_Bieu tong hop nhu cau ung 2011 da chon loc -Mien nui 4 15" xfId="11449"/>
    <cellStyle name="2_ÿÿÿÿÿ_Bieu tong hop nhu cau ung 2011 da chon loc -Mien nui 4 16" xfId="14956"/>
    <cellStyle name="2_ÿÿÿÿÿ_Bieu tong hop nhu cau ung 2011 da chon loc -Mien nui 4 17" xfId="11346"/>
    <cellStyle name="2_ÿÿÿÿÿ_Bieu tong hop nhu cau ung 2011 da chon loc -Mien nui 4 18" xfId="15051"/>
    <cellStyle name="2_ÿÿÿÿÿ_Bieu tong hop nhu cau ung 2011 da chon loc -Mien nui 4 2" xfId="11903"/>
    <cellStyle name="2_ÿÿÿÿÿ_Bieu tong hop nhu cau ung 2011 da chon loc -Mien nui 4 3" xfId="11886"/>
    <cellStyle name="2_ÿÿÿÿÿ_Bieu tong hop nhu cau ung 2011 da chon loc -Mien nui 4 4" xfId="11850"/>
    <cellStyle name="2_ÿÿÿÿÿ_Bieu tong hop nhu cau ung 2011 da chon loc -Mien nui 4 5" xfId="11825"/>
    <cellStyle name="2_ÿÿÿÿÿ_Bieu tong hop nhu cau ung 2011 da chon loc -Mien nui 4 6" xfId="14612"/>
    <cellStyle name="2_ÿÿÿÿÿ_Bieu tong hop nhu cau ung 2011 da chon loc -Mien nui 4 7" xfId="14629"/>
    <cellStyle name="2_ÿÿÿÿÿ_Bieu tong hop nhu cau ung 2011 da chon loc -Mien nui 4 8" xfId="14685"/>
    <cellStyle name="2_ÿÿÿÿÿ_Bieu tong hop nhu cau ung 2011 da chon loc -Mien nui 4 9" xfId="11632"/>
    <cellStyle name="2_ÿÿÿÿÿ_Bieu tong hop nhu cau ung 2011 da chon loc -Mien nui 5" xfId="11896"/>
    <cellStyle name="2_ÿÿÿÿÿ_Bieu tong hop nhu cau ung 2011 da chon loc -Mien nui 6" xfId="11879"/>
    <cellStyle name="2_ÿÿÿÿÿ_Bieu tong hop nhu cau ung 2011 da chon loc -Mien nui 7" xfId="11843"/>
    <cellStyle name="2_ÿÿÿÿÿ_Bieu tong hop nhu cau ung 2011 da chon loc -Mien nui 8" xfId="11818"/>
    <cellStyle name="2_ÿÿÿÿÿ_Bieu tong hop nhu cau ung 2011 da chon loc -Mien nui 9" xfId="14620"/>
    <cellStyle name="2_ÿÿÿÿÿ_mau bieu doan giam sat 2010 (version 2)" xfId="2200"/>
    <cellStyle name="2_ÿÿÿÿÿ_mau bieu doan giam sat 2010 (version 2) 10" xfId="14751"/>
    <cellStyle name="2_ÿÿÿÿÿ_mau bieu doan giam sat 2010 (version 2) 11" xfId="11587"/>
    <cellStyle name="2_ÿÿÿÿÿ_mau bieu doan giam sat 2010 (version 2) 12" xfId="14804"/>
    <cellStyle name="2_ÿÿÿÿÿ_mau bieu doan giam sat 2010 (version 2) 13" xfId="11542"/>
    <cellStyle name="2_ÿÿÿÿÿ_mau bieu doan giam sat 2010 (version 2) 14" xfId="14882"/>
    <cellStyle name="2_ÿÿÿÿÿ_mau bieu doan giam sat 2010 (version 2) 15" xfId="11450"/>
    <cellStyle name="2_ÿÿÿÿÿ_mau bieu doan giam sat 2010 (version 2) 16" xfId="14955"/>
    <cellStyle name="2_ÿÿÿÿÿ_mau bieu doan giam sat 2010 (version 2) 17" xfId="11357"/>
    <cellStyle name="2_ÿÿÿÿÿ_mau bieu doan giam sat 2010 (version 2) 18" xfId="15050"/>
    <cellStyle name="2_ÿÿÿÿÿ_mau bieu doan giam sat 2010 (version 2) 2" xfId="11904"/>
    <cellStyle name="2_ÿÿÿÿÿ_mau bieu doan giam sat 2010 (version 2) 3" xfId="11887"/>
    <cellStyle name="2_ÿÿÿÿÿ_mau bieu doan giam sat 2010 (version 2) 4" xfId="11851"/>
    <cellStyle name="2_ÿÿÿÿÿ_mau bieu doan giam sat 2010 (version 2) 5" xfId="11826"/>
    <cellStyle name="2_ÿÿÿÿÿ_mau bieu doan giam sat 2010 (version 2) 6" xfId="14611"/>
    <cellStyle name="2_ÿÿÿÿÿ_mau bieu doan giam sat 2010 (version 2) 7" xfId="14628"/>
    <cellStyle name="2_ÿÿÿÿÿ_mau bieu doan giam sat 2010 (version 2) 8" xfId="14684"/>
    <cellStyle name="2_ÿÿÿÿÿ_mau bieu doan giam sat 2010 (version 2) 9" xfId="11633"/>
    <cellStyle name="2_ÿÿÿÿÿ_tong hop TPCP" xfId="2201"/>
    <cellStyle name="2_ÿÿÿÿÿ_tong hop TPCP 10" xfId="14750"/>
    <cellStyle name="2_ÿÿÿÿÿ_tong hop TPCP 11" xfId="11588"/>
    <cellStyle name="2_ÿÿÿÿÿ_tong hop TPCP 12" xfId="14803"/>
    <cellStyle name="2_ÿÿÿÿÿ_tong hop TPCP 13" xfId="11543"/>
    <cellStyle name="2_ÿÿÿÿÿ_tong hop TPCP 14" xfId="14881"/>
    <cellStyle name="2_ÿÿÿÿÿ_tong hop TPCP 15" xfId="11451"/>
    <cellStyle name="2_ÿÿÿÿÿ_tong hop TPCP 16" xfId="14954"/>
    <cellStyle name="2_ÿÿÿÿÿ_tong hop TPCP 17" xfId="11358"/>
    <cellStyle name="2_ÿÿÿÿÿ_tong hop TPCP 18" xfId="15049"/>
    <cellStyle name="2_ÿÿÿÿÿ_tong hop TPCP 2" xfId="11905"/>
    <cellStyle name="2_ÿÿÿÿÿ_tong hop TPCP 3" xfId="11888"/>
    <cellStyle name="2_ÿÿÿÿÿ_tong hop TPCP 4" xfId="11852"/>
    <cellStyle name="2_ÿÿÿÿÿ_tong hop TPCP 5" xfId="11827"/>
    <cellStyle name="2_ÿÿÿÿÿ_tong hop TPCP 6" xfId="14610"/>
    <cellStyle name="2_ÿÿÿÿÿ_tong hop TPCP 7" xfId="14627"/>
    <cellStyle name="2_ÿÿÿÿÿ_tong hop TPCP 8" xfId="14683"/>
    <cellStyle name="2_ÿÿÿÿÿ_tong hop TPCP 9" xfId="11634"/>
    <cellStyle name="20" xfId="2202"/>
    <cellStyle name="20 2" xfId="2203"/>
    <cellStyle name="20% - Accent1 10" xfId="2204"/>
    <cellStyle name="20% - Accent1 11" xfId="2205"/>
    <cellStyle name="20% - Accent1 12" xfId="2206"/>
    <cellStyle name="20% - Accent1 13" xfId="2207"/>
    <cellStyle name="20% - Accent1 14" xfId="2208"/>
    <cellStyle name="20% - Accent1 15" xfId="2209"/>
    <cellStyle name="20% - Accent1 16" xfId="2210"/>
    <cellStyle name="20% - Accent1 17" xfId="2211"/>
    <cellStyle name="20% - Accent1 18" xfId="2212"/>
    <cellStyle name="20% - Accent1 19" xfId="2213"/>
    <cellStyle name="20% - Accent1 2" xfId="2214"/>
    <cellStyle name="20% - Accent1 2 2" xfId="2215"/>
    <cellStyle name="20% - Accent1 20" xfId="2216"/>
    <cellStyle name="20% - Accent1 21" xfId="2217"/>
    <cellStyle name="20% - Accent1 22" xfId="2218"/>
    <cellStyle name="20% - Accent1 23" xfId="2219"/>
    <cellStyle name="20% - Accent1 24" xfId="2220"/>
    <cellStyle name="20% - Accent1 25" xfId="2221"/>
    <cellStyle name="20% - Accent1 3" xfId="2222"/>
    <cellStyle name="20% - Accent1 4" xfId="2223"/>
    <cellStyle name="20% - Accent1 5" xfId="2224"/>
    <cellStyle name="20% - Accent1 6" xfId="2225"/>
    <cellStyle name="20% - Accent1 7" xfId="2226"/>
    <cellStyle name="20% - Accent1 8" xfId="2227"/>
    <cellStyle name="20% - Accent1 9" xfId="2228"/>
    <cellStyle name="20% - Accent2 10" xfId="2229"/>
    <cellStyle name="20% - Accent2 11" xfId="2230"/>
    <cellStyle name="20% - Accent2 12" xfId="2231"/>
    <cellStyle name="20% - Accent2 13" xfId="2232"/>
    <cellStyle name="20% - Accent2 14" xfId="2233"/>
    <cellStyle name="20% - Accent2 15" xfId="2234"/>
    <cellStyle name="20% - Accent2 16" xfId="2235"/>
    <cellStyle name="20% - Accent2 17" xfId="2236"/>
    <cellStyle name="20% - Accent2 18" xfId="2237"/>
    <cellStyle name="20% - Accent2 19" xfId="2238"/>
    <cellStyle name="20% - Accent2 2" xfId="2239"/>
    <cellStyle name="20% - Accent2 2 2" xfId="2240"/>
    <cellStyle name="20% - Accent2 20" xfId="2241"/>
    <cellStyle name="20% - Accent2 21" xfId="2242"/>
    <cellStyle name="20% - Accent2 22" xfId="2243"/>
    <cellStyle name="20% - Accent2 23" xfId="2244"/>
    <cellStyle name="20% - Accent2 24" xfId="2245"/>
    <cellStyle name="20% - Accent2 25" xfId="2246"/>
    <cellStyle name="20% - Accent2 3" xfId="2247"/>
    <cellStyle name="20% - Accent2 4" xfId="2248"/>
    <cellStyle name="20% - Accent2 5" xfId="2249"/>
    <cellStyle name="20% - Accent2 6" xfId="2250"/>
    <cellStyle name="20% - Accent2 7" xfId="2251"/>
    <cellStyle name="20% - Accent2 8" xfId="2252"/>
    <cellStyle name="20% - Accent2 9" xfId="2253"/>
    <cellStyle name="20% - Accent3 10" xfId="2254"/>
    <cellStyle name="20% - Accent3 11" xfId="2255"/>
    <cellStyle name="20% - Accent3 12" xfId="2256"/>
    <cellStyle name="20% - Accent3 13" xfId="2257"/>
    <cellStyle name="20% - Accent3 14" xfId="2258"/>
    <cellStyle name="20% - Accent3 15" xfId="2259"/>
    <cellStyle name="20% - Accent3 16" xfId="2260"/>
    <cellStyle name="20% - Accent3 17" xfId="2261"/>
    <cellStyle name="20% - Accent3 18" xfId="2262"/>
    <cellStyle name="20% - Accent3 19" xfId="2263"/>
    <cellStyle name="20% - Accent3 2" xfId="2264"/>
    <cellStyle name="20% - Accent3 2 2" xfId="2265"/>
    <cellStyle name="20% - Accent3 20" xfId="2266"/>
    <cellStyle name="20% - Accent3 21" xfId="2267"/>
    <cellStyle name="20% - Accent3 22" xfId="2268"/>
    <cellStyle name="20% - Accent3 23" xfId="2269"/>
    <cellStyle name="20% - Accent3 24" xfId="2270"/>
    <cellStyle name="20% - Accent3 25" xfId="2271"/>
    <cellStyle name="20% - Accent3 3" xfId="2272"/>
    <cellStyle name="20% - Accent3 4" xfId="2273"/>
    <cellStyle name="20% - Accent3 5" xfId="2274"/>
    <cellStyle name="20% - Accent3 6" xfId="2275"/>
    <cellStyle name="20% - Accent3 7" xfId="2276"/>
    <cellStyle name="20% - Accent3 8" xfId="2277"/>
    <cellStyle name="20% - Accent3 9" xfId="2278"/>
    <cellStyle name="20% - Accent4 10" xfId="2279"/>
    <cellStyle name="20% - Accent4 11" xfId="2280"/>
    <cellStyle name="20% - Accent4 12" xfId="2281"/>
    <cellStyle name="20% - Accent4 13" xfId="2282"/>
    <cellStyle name="20% - Accent4 14" xfId="2283"/>
    <cellStyle name="20% - Accent4 15" xfId="2284"/>
    <cellStyle name="20% - Accent4 16" xfId="2285"/>
    <cellStyle name="20% - Accent4 17" xfId="2286"/>
    <cellStyle name="20% - Accent4 18" xfId="2287"/>
    <cellStyle name="20% - Accent4 19" xfId="2288"/>
    <cellStyle name="20% - Accent4 2" xfId="2289"/>
    <cellStyle name="20% - Accent4 2 2" xfId="2290"/>
    <cellStyle name="20% - Accent4 20" xfId="2291"/>
    <cellStyle name="20% - Accent4 21" xfId="2292"/>
    <cellStyle name="20% - Accent4 22" xfId="2293"/>
    <cellStyle name="20% - Accent4 23" xfId="2294"/>
    <cellStyle name="20% - Accent4 24" xfId="2295"/>
    <cellStyle name="20% - Accent4 25" xfId="2296"/>
    <cellStyle name="20% - Accent4 3" xfId="2297"/>
    <cellStyle name="20% - Accent4 4" xfId="2298"/>
    <cellStyle name="20% - Accent4 5" xfId="2299"/>
    <cellStyle name="20% - Accent4 6" xfId="2300"/>
    <cellStyle name="20% - Accent4 7" xfId="2301"/>
    <cellStyle name="20% - Accent4 8" xfId="2302"/>
    <cellStyle name="20% - Accent4 9" xfId="2303"/>
    <cellStyle name="20% - Accent5 10" xfId="2304"/>
    <cellStyle name="20% - Accent5 11" xfId="2305"/>
    <cellStyle name="20% - Accent5 12" xfId="2306"/>
    <cellStyle name="20% - Accent5 13" xfId="2307"/>
    <cellStyle name="20% - Accent5 14" xfId="2308"/>
    <cellStyle name="20% - Accent5 15" xfId="2309"/>
    <cellStyle name="20% - Accent5 16" xfId="2310"/>
    <cellStyle name="20% - Accent5 17" xfId="2311"/>
    <cellStyle name="20% - Accent5 18" xfId="2312"/>
    <cellStyle name="20% - Accent5 19" xfId="2313"/>
    <cellStyle name="20% - Accent5 2" xfId="2314"/>
    <cellStyle name="20% - Accent5 2 2" xfId="2315"/>
    <cellStyle name="20% - Accent5 20" xfId="2316"/>
    <cellStyle name="20% - Accent5 21" xfId="2317"/>
    <cellStyle name="20% - Accent5 22" xfId="2318"/>
    <cellStyle name="20% - Accent5 23" xfId="2319"/>
    <cellStyle name="20% - Accent5 24" xfId="2320"/>
    <cellStyle name="20% - Accent5 25" xfId="2321"/>
    <cellStyle name="20% - Accent5 3" xfId="2322"/>
    <cellStyle name="20% - Accent5 4" xfId="2323"/>
    <cellStyle name="20% - Accent5 5" xfId="2324"/>
    <cellStyle name="20% - Accent5 6" xfId="2325"/>
    <cellStyle name="20% - Accent5 7" xfId="2326"/>
    <cellStyle name="20% - Accent5 8" xfId="2327"/>
    <cellStyle name="20% - Accent5 9" xfId="2328"/>
    <cellStyle name="20% - Accent6 10" xfId="2329"/>
    <cellStyle name="20% - Accent6 11" xfId="2330"/>
    <cellStyle name="20% - Accent6 12" xfId="2331"/>
    <cellStyle name="20% - Accent6 13" xfId="2332"/>
    <cellStyle name="20% - Accent6 14" xfId="2333"/>
    <cellStyle name="20% - Accent6 15" xfId="2334"/>
    <cellStyle name="20% - Accent6 16" xfId="2335"/>
    <cellStyle name="20% - Accent6 17" xfId="2336"/>
    <cellStyle name="20% - Accent6 18" xfId="2337"/>
    <cellStyle name="20% - Accent6 19" xfId="2338"/>
    <cellStyle name="20% - Accent6 2" xfId="2339"/>
    <cellStyle name="20% - Accent6 2 2" xfId="2340"/>
    <cellStyle name="20% - Accent6 20" xfId="2341"/>
    <cellStyle name="20% - Accent6 21" xfId="2342"/>
    <cellStyle name="20% - Accent6 22" xfId="2343"/>
    <cellStyle name="20% - Accent6 23" xfId="2344"/>
    <cellStyle name="20% - Accent6 24" xfId="2345"/>
    <cellStyle name="20% - Accent6 25" xfId="2346"/>
    <cellStyle name="20% - Accent6 3" xfId="2347"/>
    <cellStyle name="20% - Accent6 4" xfId="2348"/>
    <cellStyle name="20% - Accent6 5" xfId="2349"/>
    <cellStyle name="20% - Accent6 6" xfId="2350"/>
    <cellStyle name="20% - Accent6 7" xfId="2351"/>
    <cellStyle name="20% - Accent6 8" xfId="2352"/>
    <cellStyle name="20% - Accent6 9" xfId="2353"/>
    <cellStyle name="20% - Nhấn1" xfId="2354"/>
    <cellStyle name="20% - Nhấn2" xfId="2355"/>
    <cellStyle name="20% - Nhấn3" xfId="2356"/>
    <cellStyle name="20% - Nhấn4" xfId="2357"/>
    <cellStyle name="20% - Nhấn5" xfId="2358"/>
    <cellStyle name="20% - Nhấn6" xfId="2359"/>
    <cellStyle name="-2001" xfId="2360"/>
    <cellStyle name="-2001 2" xfId="2361"/>
    <cellStyle name="296_x000f_Normal_SPTQ1ACTormal_SPTQ2ACT" xfId="2362"/>
    <cellStyle name="2ormal_Q2_1" xfId="2363"/>
    <cellStyle name="3" xfId="2364"/>
    <cellStyle name="3 2" xfId="2365"/>
    <cellStyle name="3_7 noi 48 goi C5 9 vi na" xfId="2366"/>
    <cellStyle name="3_Book1" xfId="2367"/>
    <cellStyle name="3_Book1 2" xfId="2368"/>
    <cellStyle name="3_Book1_1" xfId="2369"/>
    <cellStyle name="3_Book1_1 2" xfId="2370"/>
    <cellStyle name="3_Book1_1_!1 1 bao cao giao KH ve HTCMT vung TNB   12-12-2011" xfId="2371"/>
    <cellStyle name="3_Book1_1_!1 1 bao cao giao KH ve HTCMT vung TNB   12-12-2011 2" xfId="2372"/>
    <cellStyle name="3_Book1_1_Bieu4HTMT" xfId="2373"/>
    <cellStyle name="3_Book1_1_Bieu4HTMT 2" xfId="2374"/>
    <cellStyle name="3_Book1_1_Bieu4HTMT_!1 1 bao cao giao KH ve HTCMT vung TNB   12-12-2011" xfId="2375"/>
    <cellStyle name="3_Book1_1_Bieu4HTMT_!1 1 bao cao giao KH ve HTCMT vung TNB   12-12-2011 2" xfId="2376"/>
    <cellStyle name="3_Book1_1_Bieu4HTMT_KH TPCP vung TNB (03-1-2012)" xfId="2377"/>
    <cellStyle name="3_Book1_1_Bieu4HTMT_KH TPCP vung TNB (03-1-2012) 2" xfId="2378"/>
    <cellStyle name="3_Book1_1_KH TPCP vung TNB (03-1-2012)" xfId="2379"/>
    <cellStyle name="3_Book1_1_KH TPCP vung TNB (03-1-2012) 2" xfId="2380"/>
    <cellStyle name="3_Book1_Tong hop" xfId="2381"/>
    <cellStyle name="3_Book1_Tong hop_Bao cao thang 4.xls" xfId="2382"/>
    <cellStyle name="3_Book1_Tong hop_Bao cao thang 4.xls_BC XDCB tháng 4 KBNN 2013 (SKH)" xfId="2383"/>
    <cellStyle name="3_Book1_Tong hop_Bao cao thang 4.xls_XDCB 4 thang kbnn(SKH)" xfId="2384"/>
    <cellStyle name="3_Book1_Tong hop_Bao cao thang 4.xls_XDCB 5 thang kbnn(SKH)" xfId="2385"/>
    <cellStyle name="3_Book1_Tong hop_Bao cao thang 4.xls_XDCB thang 10 (TT99).2013 KBNN" xfId="2386"/>
    <cellStyle name="3_Book1_Tong hop_BC XDCB tháng 4 KBNN 2013 (SKH)" xfId="2387"/>
    <cellStyle name="3_Book1_Tong hop_BC XDCB thang 5 KBNN" xfId="2388"/>
    <cellStyle name="3_Book1_Tong hop_BC XDCB thang 6 KBNN" xfId="2389"/>
    <cellStyle name="3_Book1_Tong hop_BC XDCB thang 7 KBNN" xfId="2390"/>
    <cellStyle name="3_Book1_Tong hop_XDCB 4 thang kbnn(SKH)" xfId="2391"/>
    <cellStyle name="3_Book1_Tong hop_XDCB 5 thang kbnn(SKH)" xfId="2392"/>
    <cellStyle name="3_Book1_Tong hop_XDCB thang 10 (TT99).2013 KBNN" xfId="2393"/>
    <cellStyle name="3_Cau thuy dien Ban La (Cu Anh)" xfId="2394"/>
    <cellStyle name="3_Cau thuy dien Ban La (Cu Anh) 2" xfId="2395"/>
    <cellStyle name="3_Cau thuy dien Ban La (Cu Anh)_!1 1 bao cao giao KH ve HTCMT vung TNB   12-12-2011" xfId="2396"/>
    <cellStyle name="3_Cau thuy dien Ban La (Cu Anh)_!1 1 bao cao giao KH ve HTCMT vung TNB   12-12-2011 2" xfId="2397"/>
    <cellStyle name="3_Cau thuy dien Ban La (Cu Anh)_Bieu4HTMT" xfId="2398"/>
    <cellStyle name="3_Cau thuy dien Ban La (Cu Anh)_Bieu4HTMT 2" xfId="2399"/>
    <cellStyle name="3_Cau thuy dien Ban La (Cu Anh)_Bieu4HTMT_!1 1 bao cao giao KH ve HTCMT vung TNB   12-12-2011" xfId="2400"/>
    <cellStyle name="3_Cau thuy dien Ban La (Cu Anh)_Bieu4HTMT_!1 1 bao cao giao KH ve HTCMT vung TNB   12-12-2011 2" xfId="2401"/>
    <cellStyle name="3_Cau thuy dien Ban La (Cu Anh)_Bieu4HTMT_KH TPCP vung TNB (03-1-2012)" xfId="2402"/>
    <cellStyle name="3_Cau thuy dien Ban La (Cu Anh)_Bieu4HTMT_KH TPCP vung TNB (03-1-2012) 2" xfId="2403"/>
    <cellStyle name="3_Cau thuy dien Ban La (Cu Anh)_KH TPCP vung TNB (03-1-2012)" xfId="2404"/>
    <cellStyle name="3_Cau thuy dien Ban La (Cu Anh)_KH TPCP vung TNB (03-1-2012) 2" xfId="2405"/>
    <cellStyle name="3_DT 2007_phong Gia_chi tiet_QD_UB" xfId="2406"/>
    <cellStyle name="3_DT 2007_phong Gia_chi tiet_QD_UB_Bao cao thang 4.xls" xfId="2407"/>
    <cellStyle name="3_DT 2007_phong Gia_chi tiet_QD_UB_Bao cao thang 4.xls_BC XDCB tháng 4 KBNN 2013 (SKH)" xfId="2408"/>
    <cellStyle name="3_DT 2007_phong Gia_chi tiet_QD_UB_Bao cao thang 4.xls_XDCB 4 thang kbnn(SKH)" xfId="2409"/>
    <cellStyle name="3_DT 2007_phong Gia_chi tiet_QD_UB_Bao cao thang 4.xls_XDCB 5 thang kbnn(SKH)" xfId="2410"/>
    <cellStyle name="3_DT 2007_phong Gia_chi tiet_QD_UB_Bao cao thang 4.xls_XDCB thang 10 (TT99).2013 KBNN" xfId="2411"/>
    <cellStyle name="3_DT 2007_phong Gia_chi tiet_QD_UB_BC XDCB tháng 4 KBNN 2013 (SKH)" xfId="2412"/>
    <cellStyle name="3_DT 2007_phong Gia_chi tiet_QD_UB_BC XDCB thang 5 KBNN" xfId="2413"/>
    <cellStyle name="3_DT 2007_phong Gia_chi tiet_QD_UB_BC XDCB thang 6 KBNN" xfId="2414"/>
    <cellStyle name="3_DT 2007_phong Gia_chi tiet_QD_UB_BC XDCB thang 7 KBNN" xfId="2415"/>
    <cellStyle name="3_DT 2007_phong Gia_chi tiet_QD_UB_XDCB 4 thang kbnn(SKH)" xfId="2416"/>
    <cellStyle name="3_DT 2007_phong Gia_chi tiet_QD_UB_XDCB 5 thang kbnn(SKH)" xfId="2417"/>
    <cellStyle name="3_DT 2007_phong Gia_chi tiet_QD_UB_XDCB thang 10 (TT99).2013 KBNN" xfId="2418"/>
    <cellStyle name="3_DT 2008_Vxa_Ngay 26_12_2007" xfId="2419"/>
    <cellStyle name="3_DT 2008_Vxa_Ngay 26_12_2007_Bao cao thang 4.xls" xfId="2420"/>
    <cellStyle name="3_DT 2008_Vxa_Ngay 26_12_2007_Bao cao thang 4.xls_BC XDCB tháng 4 KBNN 2013 (SKH)" xfId="2421"/>
    <cellStyle name="3_DT 2008_Vxa_Ngay 26_12_2007_Bao cao thang 4.xls_XDCB 4 thang kbnn(SKH)" xfId="2422"/>
    <cellStyle name="3_DT 2008_Vxa_Ngay 26_12_2007_Bao cao thang 4.xls_XDCB 5 thang kbnn(SKH)" xfId="2423"/>
    <cellStyle name="3_DT 2008_Vxa_Ngay 26_12_2007_Bao cao thang 4.xls_XDCB thang 10 (TT99).2013 KBNN" xfId="2424"/>
    <cellStyle name="3_DT 2008_Vxa_Ngay 26_12_2007_BC XDCB tháng 4 KBNN 2013 (SKH)" xfId="2425"/>
    <cellStyle name="3_DT 2008_Vxa_Ngay 26_12_2007_BC XDCB thang 5 KBNN" xfId="2426"/>
    <cellStyle name="3_DT 2008_Vxa_Ngay 26_12_2007_BC XDCB thang 6 KBNN" xfId="2427"/>
    <cellStyle name="3_DT 2008_Vxa_Ngay 26_12_2007_BC XDCB thang 7 KBNN" xfId="2428"/>
    <cellStyle name="3_DT 2008_Vxa_Ngay 26_12_2007_XDCB 4 thang kbnn(SKH)" xfId="2429"/>
    <cellStyle name="3_DT 2008_Vxa_Ngay 26_12_2007_XDCB 5 thang kbnn(SKH)" xfId="2430"/>
    <cellStyle name="3_DT 2008_Vxa_Ngay 26_12_2007_XDCB thang 10 (TT99).2013 KBNN" xfId="2431"/>
    <cellStyle name="3_Dtdchinh2397" xfId="2432"/>
    <cellStyle name="3_Dtdchinh2397_Bieu kem theo BC_LD UBND tinh (T7-2011)" xfId="2433"/>
    <cellStyle name="3_Dtdchinh2397_Thop -XDCB-2011 - theo doi (a,Triet)" xfId="2434"/>
    <cellStyle name="3_Du toan 2008_Vanxa_Tuchu_Khong tu chu" xfId="2435"/>
    <cellStyle name="3_Du toan 2008_Vanxa_Tuchu_Khong tu chu_Bao cao thang 4.xls" xfId="2436"/>
    <cellStyle name="3_Du toan 2008_Vanxa_Tuchu_Khong tu chu_Bao cao thang 4.xls_BC XDCB tháng 4 KBNN 2013 (SKH)" xfId="2437"/>
    <cellStyle name="3_Du toan 2008_Vanxa_Tuchu_Khong tu chu_Bao cao thang 4.xls_XDCB 4 thang kbnn(SKH)" xfId="2438"/>
    <cellStyle name="3_Du toan 2008_Vanxa_Tuchu_Khong tu chu_Bao cao thang 4.xls_XDCB 5 thang kbnn(SKH)" xfId="2439"/>
    <cellStyle name="3_Du toan 2008_Vanxa_Tuchu_Khong tu chu_Bao cao thang 4.xls_XDCB thang 10 (TT99).2013 KBNN" xfId="2440"/>
    <cellStyle name="3_Du toan 2008_Vanxa_Tuchu_Khong tu chu_BC XDCB tháng 4 KBNN 2013 (SKH)" xfId="2441"/>
    <cellStyle name="3_Du toan 2008_Vanxa_Tuchu_Khong tu chu_BC XDCB thang 5 KBNN" xfId="2442"/>
    <cellStyle name="3_Du toan 2008_Vanxa_Tuchu_Khong tu chu_BC XDCB thang 6 KBNN" xfId="2443"/>
    <cellStyle name="3_Du toan 2008_Vanxa_Tuchu_Khong tu chu_BC XDCB thang 7 KBNN" xfId="2444"/>
    <cellStyle name="3_Du toan 2008_Vanxa_Tuchu_Khong tu chu_XDCB 4 thang kbnn(SKH)" xfId="2445"/>
    <cellStyle name="3_Du toan 2008_Vanxa_Tuchu_Khong tu chu_XDCB 5 thang kbnn(SKH)" xfId="2446"/>
    <cellStyle name="3_Du toan 2008_Vanxa_Tuchu_Khong tu chu_XDCB thang 10 (TT99).2013 KBNN" xfId="2447"/>
    <cellStyle name="3_Du toan 558 (Km17+508.12 - Km 22)" xfId="2448"/>
    <cellStyle name="3_Du toan 558 (Km17+508.12 - Km 22) 2" xfId="2449"/>
    <cellStyle name="3_Du toan 558 (Km17+508.12 - Km 22)_!1 1 bao cao giao KH ve HTCMT vung TNB   12-12-2011" xfId="2450"/>
    <cellStyle name="3_Du toan 558 (Km17+508.12 - Km 22)_!1 1 bao cao giao KH ve HTCMT vung TNB   12-12-2011 2" xfId="2451"/>
    <cellStyle name="3_Du toan 558 (Km17+508.12 - Km 22)_Bieu4HTMT" xfId="2452"/>
    <cellStyle name="3_Du toan 558 (Km17+508.12 - Km 22)_Bieu4HTMT 2" xfId="2453"/>
    <cellStyle name="3_Du toan 558 (Km17+508.12 - Km 22)_Bieu4HTMT_!1 1 bao cao giao KH ve HTCMT vung TNB   12-12-2011" xfId="2454"/>
    <cellStyle name="3_Du toan 558 (Km17+508.12 - Km 22)_Bieu4HTMT_!1 1 bao cao giao KH ve HTCMT vung TNB   12-12-2011 2" xfId="2455"/>
    <cellStyle name="3_Du toan 558 (Km17+508.12 - Km 22)_Bieu4HTMT_KH TPCP vung TNB (03-1-2012)" xfId="2456"/>
    <cellStyle name="3_Du toan 558 (Km17+508.12 - Km 22)_Bieu4HTMT_KH TPCP vung TNB (03-1-2012) 2" xfId="2457"/>
    <cellStyle name="3_Du toan 558 (Km17+508.12 - Km 22)_KH TPCP vung TNB (03-1-2012)" xfId="2458"/>
    <cellStyle name="3_Du toan 558 (Km17+508.12 - Km 22)_KH TPCP vung TNB (03-1-2012) 2" xfId="2459"/>
    <cellStyle name="3_Du toan SCTX QIII-2008" xfId="2460"/>
    <cellStyle name="3_Gia cac cong Km761+648" xfId="2461"/>
    <cellStyle name="3_Gia_VLQL48_duyet " xfId="2462"/>
    <cellStyle name="3_Gia_VLQL48_duyet  2" xfId="2463"/>
    <cellStyle name="3_Gia_VLQL48_duyet _!1 1 bao cao giao KH ve HTCMT vung TNB   12-12-2011" xfId="2464"/>
    <cellStyle name="3_Gia_VLQL48_duyet _!1 1 bao cao giao KH ve HTCMT vung TNB   12-12-2011 2" xfId="2465"/>
    <cellStyle name="3_Gia_VLQL48_duyet _Bieu4HTMT" xfId="2466"/>
    <cellStyle name="3_Gia_VLQL48_duyet _Bieu4HTMT 2" xfId="2467"/>
    <cellStyle name="3_Gia_VLQL48_duyet _Bieu4HTMT_!1 1 bao cao giao KH ve HTCMT vung TNB   12-12-2011" xfId="2468"/>
    <cellStyle name="3_Gia_VLQL48_duyet _Bieu4HTMT_!1 1 bao cao giao KH ve HTCMT vung TNB   12-12-2011 2" xfId="2469"/>
    <cellStyle name="3_Gia_VLQL48_duyet _Bieu4HTMT_KH TPCP vung TNB (03-1-2012)" xfId="2470"/>
    <cellStyle name="3_Gia_VLQL48_duyet _Bieu4HTMT_KH TPCP vung TNB (03-1-2012) 2" xfId="2471"/>
    <cellStyle name="3_Gia_VLQL48_duyet _KH TPCP vung TNB (03-1-2012)" xfId="2472"/>
    <cellStyle name="3_Gia_VLQL48_duyet _KH TPCP vung TNB (03-1-2012) 2" xfId="2473"/>
    <cellStyle name="3_KLNM 1303" xfId="2474"/>
    <cellStyle name="3_KlQdinhduyet" xfId="2475"/>
    <cellStyle name="3_KlQdinhduyet 2" xfId="2476"/>
    <cellStyle name="3_KlQdinhduyet_!1 1 bao cao giao KH ve HTCMT vung TNB   12-12-2011" xfId="2477"/>
    <cellStyle name="3_KlQdinhduyet_!1 1 bao cao giao KH ve HTCMT vung TNB   12-12-2011 2" xfId="2478"/>
    <cellStyle name="3_KlQdinhduyet_Bieu4HTMT" xfId="2479"/>
    <cellStyle name="3_KlQdinhduyet_Bieu4HTMT 2" xfId="2480"/>
    <cellStyle name="3_KlQdinhduyet_Bieu4HTMT_!1 1 bao cao giao KH ve HTCMT vung TNB   12-12-2011" xfId="2481"/>
    <cellStyle name="3_KlQdinhduyet_Bieu4HTMT_!1 1 bao cao giao KH ve HTCMT vung TNB   12-12-2011 2" xfId="2482"/>
    <cellStyle name="3_KlQdinhduyet_Bieu4HTMT_KH TPCP vung TNB (03-1-2012)" xfId="2483"/>
    <cellStyle name="3_KlQdinhduyet_Bieu4HTMT_KH TPCP vung TNB (03-1-2012) 2" xfId="2484"/>
    <cellStyle name="3_KlQdinhduyet_KH TPCP vung TNB (03-1-2012)" xfId="2485"/>
    <cellStyle name="3_KlQdinhduyet_KH TPCP vung TNB (03-1-2012) 2" xfId="2486"/>
    <cellStyle name="3_NEN MONG MAT DUONG, HTTN" xfId="2487"/>
    <cellStyle name="3_Thong ke cong" xfId="2488"/>
    <cellStyle name="3_thong ke giao dan sinh" xfId="2489"/>
    <cellStyle name="3_Tong hop" xfId="2490"/>
    <cellStyle name="3_ÿÿÿÿÿ" xfId="2491"/>
    <cellStyle name="3_ÿÿÿÿÿ 2" xfId="2492"/>
    <cellStyle name="၃urrency_OTD thru NOR " xfId="2493"/>
    <cellStyle name="4" xfId="2494"/>
    <cellStyle name="4 2" xfId="2495"/>
    <cellStyle name="4_7 noi 48 goi C5 9 vi na" xfId="2496"/>
    <cellStyle name="4_Book1" xfId="2497"/>
    <cellStyle name="4_Book1 2" xfId="2498"/>
    <cellStyle name="4_Book1_1" xfId="2499"/>
    <cellStyle name="4_Book1_1 2" xfId="2500"/>
    <cellStyle name="4_Book1_1_!1 1 bao cao giao KH ve HTCMT vung TNB   12-12-2011" xfId="2501"/>
    <cellStyle name="4_Book1_1_!1 1 bao cao giao KH ve HTCMT vung TNB   12-12-2011 2" xfId="2502"/>
    <cellStyle name="4_Book1_1_Bieu4HTMT" xfId="2503"/>
    <cellStyle name="4_Book1_1_Bieu4HTMT 2" xfId="2504"/>
    <cellStyle name="4_Book1_1_Bieu4HTMT_!1 1 bao cao giao KH ve HTCMT vung TNB   12-12-2011" xfId="2505"/>
    <cellStyle name="4_Book1_1_Bieu4HTMT_!1 1 bao cao giao KH ve HTCMT vung TNB   12-12-2011 2" xfId="2506"/>
    <cellStyle name="4_Book1_1_Bieu4HTMT_KH TPCP vung TNB (03-1-2012)" xfId="2507"/>
    <cellStyle name="4_Book1_1_Bieu4HTMT_KH TPCP vung TNB (03-1-2012) 2" xfId="2508"/>
    <cellStyle name="4_Book1_1_KH TPCP vung TNB (03-1-2012)" xfId="2509"/>
    <cellStyle name="4_Book1_1_KH TPCP vung TNB (03-1-2012) 2" xfId="2510"/>
    <cellStyle name="4_Book1_Tong hop" xfId="2511"/>
    <cellStyle name="4_Book1_Tong hop_Bao cao thang 4.xls" xfId="2512"/>
    <cellStyle name="4_Book1_Tong hop_Bao cao thang 4.xls_BC XDCB tháng 4 KBNN 2013 (SKH)" xfId="2513"/>
    <cellStyle name="4_Book1_Tong hop_Bao cao thang 4.xls_XDCB 4 thang kbnn(SKH)" xfId="2514"/>
    <cellStyle name="4_Book1_Tong hop_Bao cao thang 4.xls_XDCB 5 thang kbnn(SKH)" xfId="2515"/>
    <cellStyle name="4_Book1_Tong hop_Bao cao thang 4.xls_XDCB thang 10 (TT99).2013 KBNN" xfId="2516"/>
    <cellStyle name="4_Book1_Tong hop_BC XDCB tháng 4 KBNN 2013 (SKH)" xfId="2517"/>
    <cellStyle name="4_Book1_Tong hop_BC XDCB thang 5 KBNN" xfId="2518"/>
    <cellStyle name="4_Book1_Tong hop_BC XDCB thang 6 KBNN" xfId="2519"/>
    <cellStyle name="4_Book1_Tong hop_BC XDCB thang 7 KBNN" xfId="2520"/>
    <cellStyle name="4_Book1_Tong hop_XDCB 4 thang kbnn(SKH)" xfId="2521"/>
    <cellStyle name="4_Book1_Tong hop_XDCB 5 thang kbnn(SKH)" xfId="2522"/>
    <cellStyle name="4_Book1_Tong hop_XDCB thang 10 (TT99).2013 KBNN" xfId="2523"/>
    <cellStyle name="4_Cau thuy dien Ban La (Cu Anh)" xfId="2524"/>
    <cellStyle name="4_Cau thuy dien Ban La (Cu Anh) 2" xfId="2525"/>
    <cellStyle name="4_Cau thuy dien Ban La (Cu Anh)_!1 1 bao cao giao KH ve HTCMT vung TNB   12-12-2011" xfId="2526"/>
    <cellStyle name="4_Cau thuy dien Ban La (Cu Anh)_!1 1 bao cao giao KH ve HTCMT vung TNB   12-12-2011 2" xfId="2527"/>
    <cellStyle name="4_Cau thuy dien Ban La (Cu Anh)_Bieu4HTMT" xfId="2528"/>
    <cellStyle name="4_Cau thuy dien Ban La (Cu Anh)_Bieu4HTMT 2" xfId="2529"/>
    <cellStyle name="4_Cau thuy dien Ban La (Cu Anh)_Bieu4HTMT_!1 1 bao cao giao KH ve HTCMT vung TNB   12-12-2011" xfId="2530"/>
    <cellStyle name="4_Cau thuy dien Ban La (Cu Anh)_Bieu4HTMT_!1 1 bao cao giao KH ve HTCMT vung TNB   12-12-2011 2" xfId="2531"/>
    <cellStyle name="4_Cau thuy dien Ban La (Cu Anh)_Bieu4HTMT_KH TPCP vung TNB (03-1-2012)" xfId="2532"/>
    <cellStyle name="4_Cau thuy dien Ban La (Cu Anh)_Bieu4HTMT_KH TPCP vung TNB (03-1-2012) 2" xfId="2533"/>
    <cellStyle name="4_Cau thuy dien Ban La (Cu Anh)_KH TPCP vung TNB (03-1-2012)" xfId="2534"/>
    <cellStyle name="4_Cau thuy dien Ban La (Cu Anh)_KH TPCP vung TNB (03-1-2012) 2" xfId="2535"/>
    <cellStyle name="4_DT 2007_phong Gia_chi tiet_QD_UB" xfId="2536"/>
    <cellStyle name="4_DT 2007_phong Gia_chi tiet_QD_UB_Bao cao thang 4.xls" xfId="2537"/>
    <cellStyle name="4_DT 2007_phong Gia_chi tiet_QD_UB_Bao cao thang 4.xls_BC XDCB tháng 4 KBNN 2013 (SKH)" xfId="2538"/>
    <cellStyle name="4_DT 2007_phong Gia_chi tiet_QD_UB_Bao cao thang 4.xls_XDCB 4 thang kbnn(SKH)" xfId="2539"/>
    <cellStyle name="4_DT 2007_phong Gia_chi tiet_QD_UB_Bao cao thang 4.xls_XDCB 5 thang kbnn(SKH)" xfId="2540"/>
    <cellStyle name="4_DT 2007_phong Gia_chi tiet_QD_UB_Bao cao thang 4.xls_XDCB thang 10 (TT99).2013 KBNN" xfId="2541"/>
    <cellStyle name="4_DT 2007_phong Gia_chi tiet_QD_UB_BC XDCB tháng 4 KBNN 2013 (SKH)" xfId="2542"/>
    <cellStyle name="4_DT 2007_phong Gia_chi tiet_QD_UB_BC XDCB thang 5 KBNN" xfId="2543"/>
    <cellStyle name="4_DT 2007_phong Gia_chi tiet_QD_UB_BC XDCB thang 6 KBNN" xfId="2544"/>
    <cellStyle name="4_DT 2007_phong Gia_chi tiet_QD_UB_BC XDCB thang 7 KBNN" xfId="2545"/>
    <cellStyle name="4_DT 2007_phong Gia_chi tiet_QD_UB_XDCB 4 thang kbnn(SKH)" xfId="2546"/>
    <cellStyle name="4_DT 2007_phong Gia_chi tiet_QD_UB_XDCB 5 thang kbnn(SKH)" xfId="2547"/>
    <cellStyle name="4_DT 2007_phong Gia_chi tiet_QD_UB_XDCB thang 10 (TT99).2013 KBNN" xfId="2548"/>
    <cellStyle name="4_DT 2008_Vxa_Ngay 26_12_2007" xfId="2549"/>
    <cellStyle name="4_DT 2008_Vxa_Ngay 26_12_2007_Bao cao thang 4.xls" xfId="2550"/>
    <cellStyle name="4_DT 2008_Vxa_Ngay 26_12_2007_Bao cao thang 4.xls_BC XDCB tháng 4 KBNN 2013 (SKH)" xfId="2551"/>
    <cellStyle name="4_DT 2008_Vxa_Ngay 26_12_2007_Bao cao thang 4.xls_XDCB 4 thang kbnn(SKH)" xfId="2552"/>
    <cellStyle name="4_DT 2008_Vxa_Ngay 26_12_2007_Bao cao thang 4.xls_XDCB 5 thang kbnn(SKH)" xfId="2553"/>
    <cellStyle name="4_DT 2008_Vxa_Ngay 26_12_2007_Bao cao thang 4.xls_XDCB thang 10 (TT99).2013 KBNN" xfId="2554"/>
    <cellStyle name="4_DT 2008_Vxa_Ngay 26_12_2007_BC XDCB tháng 4 KBNN 2013 (SKH)" xfId="2555"/>
    <cellStyle name="4_DT 2008_Vxa_Ngay 26_12_2007_BC XDCB thang 5 KBNN" xfId="2556"/>
    <cellStyle name="4_DT 2008_Vxa_Ngay 26_12_2007_BC XDCB thang 6 KBNN" xfId="2557"/>
    <cellStyle name="4_DT 2008_Vxa_Ngay 26_12_2007_BC XDCB thang 7 KBNN" xfId="2558"/>
    <cellStyle name="4_DT 2008_Vxa_Ngay 26_12_2007_XDCB 4 thang kbnn(SKH)" xfId="2559"/>
    <cellStyle name="4_DT 2008_Vxa_Ngay 26_12_2007_XDCB 5 thang kbnn(SKH)" xfId="2560"/>
    <cellStyle name="4_DT 2008_Vxa_Ngay 26_12_2007_XDCB thang 10 (TT99).2013 KBNN" xfId="2561"/>
    <cellStyle name="4_Dtdchinh2397" xfId="2562"/>
    <cellStyle name="4_Dtdchinh2397_Bieu kem theo BC_LD UBND tinh (T7-2011)" xfId="2563"/>
    <cellStyle name="4_Dtdchinh2397_Thop -XDCB-2011 - theo doi (a,Triet)" xfId="2564"/>
    <cellStyle name="4_Du toan 2008_Vanxa_Tuchu_Khong tu chu" xfId="2565"/>
    <cellStyle name="4_Du toan 2008_Vanxa_Tuchu_Khong tu chu_Bao cao thang 4.xls" xfId="2566"/>
    <cellStyle name="4_Du toan 2008_Vanxa_Tuchu_Khong tu chu_Bao cao thang 4.xls_BC XDCB tháng 4 KBNN 2013 (SKH)" xfId="2567"/>
    <cellStyle name="4_Du toan 2008_Vanxa_Tuchu_Khong tu chu_Bao cao thang 4.xls_XDCB 4 thang kbnn(SKH)" xfId="2568"/>
    <cellStyle name="4_Du toan 2008_Vanxa_Tuchu_Khong tu chu_Bao cao thang 4.xls_XDCB 5 thang kbnn(SKH)" xfId="2569"/>
    <cellStyle name="4_Du toan 2008_Vanxa_Tuchu_Khong tu chu_Bao cao thang 4.xls_XDCB thang 10 (TT99).2013 KBNN" xfId="2570"/>
    <cellStyle name="4_Du toan 2008_Vanxa_Tuchu_Khong tu chu_BC XDCB tháng 4 KBNN 2013 (SKH)" xfId="2571"/>
    <cellStyle name="4_Du toan 2008_Vanxa_Tuchu_Khong tu chu_BC XDCB thang 5 KBNN" xfId="2572"/>
    <cellStyle name="4_Du toan 2008_Vanxa_Tuchu_Khong tu chu_BC XDCB thang 6 KBNN" xfId="2573"/>
    <cellStyle name="4_Du toan 2008_Vanxa_Tuchu_Khong tu chu_BC XDCB thang 7 KBNN" xfId="2574"/>
    <cellStyle name="4_Du toan 2008_Vanxa_Tuchu_Khong tu chu_XDCB 4 thang kbnn(SKH)" xfId="2575"/>
    <cellStyle name="4_Du toan 2008_Vanxa_Tuchu_Khong tu chu_XDCB 5 thang kbnn(SKH)" xfId="2576"/>
    <cellStyle name="4_Du toan 2008_Vanxa_Tuchu_Khong tu chu_XDCB thang 10 (TT99).2013 KBNN" xfId="2577"/>
    <cellStyle name="4_Du toan 558 (Km17+508.12 - Km 22)" xfId="2578"/>
    <cellStyle name="4_Du toan 558 (Km17+508.12 - Km 22) 2" xfId="2579"/>
    <cellStyle name="4_Du toan 558 (Km17+508.12 - Km 22)_!1 1 bao cao giao KH ve HTCMT vung TNB   12-12-2011" xfId="2580"/>
    <cellStyle name="4_Du toan 558 (Km17+508.12 - Km 22)_!1 1 bao cao giao KH ve HTCMT vung TNB   12-12-2011 2" xfId="2581"/>
    <cellStyle name="4_Du toan 558 (Km17+508.12 - Km 22)_Bieu4HTMT" xfId="2582"/>
    <cellStyle name="4_Du toan 558 (Km17+508.12 - Km 22)_Bieu4HTMT 2" xfId="2583"/>
    <cellStyle name="4_Du toan 558 (Km17+508.12 - Km 22)_Bieu4HTMT_!1 1 bao cao giao KH ve HTCMT vung TNB   12-12-2011" xfId="2584"/>
    <cellStyle name="4_Du toan 558 (Km17+508.12 - Km 22)_Bieu4HTMT_!1 1 bao cao giao KH ve HTCMT vung TNB   12-12-2011 2" xfId="2585"/>
    <cellStyle name="4_Du toan 558 (Km17+508.12 - Km 22)_Bieu4HTMT_KH TPCP vung TNB (03-1-2012)" xfId="2586"/>
    <cellStyle name="4_Du toan 558 (Km17+508.12 - Km 22)_Bieu4HTMT_KH TPCP vung TNB (03-1-2012) 2" xfId="2587"/>
    <cellStyle name="4_Du toan 558 (Km17+508.12 - Km 22)_KH TPCP vung TNB (03-1-2012)" xfId="2588"/>
    <cellStyle name="4_Du toan 558 (Km17+508.12 - Km 22)_KH TPCP vung TNB (03-1-2012) 2" xfId="2589"/>
    <cellStyle name="4_Du toan SCTX QIII-2008" xfId="2590"/>
    <cellStyle name="4_Gia cac cong Km761+648" xfId="2591"/>
    <cellStyle name="4_Gia_VLQL48_duyet " xfId="2592"/>
    <cellStyle name="4_Gia_VLQL48_duyet  2" xfId="2593"/>
    <cellStyle name="4_Gia_VLQL48_duyet _!1 1 bao cao giao KH ve HTCMT vung TNB   12-12-2011" xfId="2594"/>
    <cellStyle name="4_Gia_VLQL48_duyet _!1 1 bao cao giao KH ve HTCMT vung TNB   12-12-2011 2" xfId="2595"/>
    <cellStyle name="4_Gia_VLQL48_duyet _Bieu4HTMT" xfId="2596"/>
    <cellStyle name="4_Gia_VLQL48_duyet _Bieu4HTMT 2" xfId="2597"/>
    <cellStyle name="4_Gia_VLQL48_duyet _Bieu4HTMT_!1 1 bao cao giao KH ve HTCMT vung TNB   12-12-2011" xfId="2598"/>
    <cellStyle name="4_Gia_VLQL48_duyet _Bieu4HTMT_!1 1 bao cao giao KH ve HTCMT vung TNB   12-12-2011 2" xfId="2599"/>
    <cellStyle name="4_Gia_VLQL48_duyet _Bieu4HTMT_KH TPCP vung TNB (03-1-2012)" xfId="2600"/>
    <cellStyle name="4_Gia_VLQL48_duyet _Bieu4HTMT_KH TPCP vung TNB (03-1-2012) 2" xfId="2601"/>
    <cellStyle name="4_Gia_VLQL48_duyet _KH TPCP vung TNB (03-1-2012)" xfId="2602"/>
    <cellStyle name="4_Gia_VLQL48_duyet _KH TPCP vung TNB (03-1-2012) 2" xfId="2603"/>
    <cellStyle name="4_KLNM 1303" xfId="2604"/>
    <cellStyle name="4_KlQdinhduyet" xfId="2605"/>
    <cellStyle name="4_KlQdinhduyet 2" xfId="2606"/>
    <cellStyle name="4_KlQdinhduyet_!1 1 bao cao giao KH ve HTCMT vung TNB   12-12-2011" xfId="2607"/>
    <cellStyle name="4_KlQdinhduyet_!1 1 bao cao giao KH ve HTCMT vung TNB   12-12-2011 2" xfId="2608"/>
    <cellStyle name="4_KlQdinhduyet_Bieu4HTMT" xfId="2609"/>
    <cellStyle name="4_KlQdinhduyet_Bieu4HTMT 2" xfId="2610"/>
    <cellStyle name="4_KlQdinhduyet_Bieu4HTMT_!1 1 bao cao giao KH ve HTCMT vung TNB   12-12-2011" xfId="2611"/>
    <cellStyle name="4_KlQdinhduyet_Bieu4HTMT_!1 1 bao cao giao KH ve HTCMT vung TNB   12-12-2011 2" xfId="2612"/>
    <cellStyle name="4_KlQdinhduyet_Bieu4HTMT_KH TPCP vung TNB (03-1-2012)" xfId="2613"/>
    <cellStyle name="4_KlQdinhduyet_Bieu4HTMT_KH TPCP vung TNB (03-1-2012) 2" xfId="2614"/>
    <cellStyle name="4_KlQdinhduyet_KH TPCP vung TNB (03-1-2012)" xfId="2615"/>
    <cellStyle name="4_KlQdinhduyet_KH TPCP vung TNB (03-1-2012) 2" xfId="2616"/>
    <cellStyle name="4_NEN MONG MAT DUONG, HTTN" xfId="2617"/>
    <cellStyle name="4_Thong ke cong" xfId="2618"/>
    <cellStyle name="4_thong ke giao dan sinh" xfId="2619"/>
    <cellStyle name="4_Tong hop" xfId="2620"/>
    <cellStyle name="4_ÿÿÿÿÿ" xfId="2621"/>
    <cellStyle name="4_ÿÿÿÿÿ 2" xfId="2622"/>
    <cellStyle name="40% - Accent1 10" xfId="2623"/>
    <cellStyle name="40% - Accent1 11" xfId="2624"/>
    <cellStyle name="40% - Accent1 12" xfId="2625"/>
    <cellStyle name="40% - Accent1 13" xfId="2626"/>
    <cellStyle name="40% - Accent1 14" xfId="2627"/>
    <cellStyle name="40% - Accent1 15" xfId="2628"/>
    <cellStyle name="40% - Accent1 16" xfId="2629"/>
    <cellStyle name="40% - Accent1 17" xfId="2630"/>
    <cellStyle name="40% - Accent1 18" xfId="2631"/>
    <cellStyle name="40% - Accent1 19" xfId="2632"/>
    <cellStyle name="40% - Accent1 2" xfId="2633"/>
    <cellStyle name="40% - Accent1 2 2" xfId="2634"/>
    <cellStyle name="40% - Accent1 20" xfId="2635"/>
    <cellStyle name="40% - Accent1 21" xfId="2636"/>
    <cellStyle name="40% - Accent1 22" xfId="2637"/>
    <cellStyle name="40% - Accent1 23" xfId="2638"/>
    <cellStyle name="40% - Accent1 24" xfId="2639"/>
    <cellStyle name="40% - Accent1 25" xfId="2640"/>
    <cellStyle name="40% - Accent1 3" xfId="2641"/>
    <cellStyle name="40% - Accent1 4" xfId="2642"/>
    <cellStyle name="40% - Accent1 5" xfId="2643"/>
    <cellStyle name="40% - Accent1 6" xfId="2644"/>
    <cellStyle name="40% - Accent1 7" xfId="2645"/>
    <cellStyle name="40% - Accent1 8" xfId="2646"/>
    <cellStyle name="40% - Accent1 9" xfId="2647"/>
    <cellStyle name="40% - Accent2 10" xfId="2648"/>
    <cellStyle name="40% - Accent2 11" xfId="2649"/>
    <cellStyle name="40% - Accent2 12" xfId="2650"/>
    <cellStyle name="40% - Accent2 13" xfId="2651"/>
    <cellStyle name="40% - Accent2 14" xfId="2652"/>
    <cellStyle name="40% - Accent2 15" xfId="2653"/>
    <cellStyle name="40% - Accent2 16" xfId="2654"/>
    <cellStyle name="40% - Accent2 17" xfId="2655"/>
    <cellStyle name="40% - Accent2 18" xfId="2656"/>
    <cellStyle name="40% - Accent2 19" xfId="2657"/>
    <cellStyle name="40% - Accent2 2" xfId="2658"/>
    <cellStyle name="40% - Accent2 2 2" xfId="2659"/>
    <cellStyle name="40% - Accent2 20" xfId="2660"/>
    <cellStyle name="40% - Accent2 21" xfId="2661"/>
    <cellStyle name="40% - Accent2 22" xfId="2662"/>
    <cellStyle name="40% - Accent2 23" xfId="2663"/>
    <cellStyle name="40% - Accent2 24" xfId="2664"/>
    <cellStyle name="40% - Accent2 25" xfId="2665"/>
    <cellStyle name="40% - Accent2 3" xfId="2666"/>
    <cellStyle name="40% - Accent2 4" xfId="2667"/>
    <cellStyle name="40% - Accent2 5" xfId="2668"/>
    <cellStyle name="40% - Accent2 6" xfId="2669"/>
    <cellStyle name="40% - Accent2 7" xfId="2670"/>
    <cellStyle name="40% - Accent2 8" xfId="2671"/>
    <cellStyle name="40% - Accent2 9" xfId="2672"/>
    <cellStyle name="40% - Accent3 10" xfId="2673"/>
    <cellStyle name="40% - Accent3 11" xfId="2674"/>
    <cellStyle name="40% - Accent3 12" xfId="2675"/>
    <cellStyle name="40% - Accent3 13" xfId="2676"/>
    <cellStyle name="40% - Accent3 14" xfId="2677"/>
    <cellStyle name="40% - Accent3 15" xfId="2678"/>
    <cellStyle name="40% - Accent3 16" xfId="2679"/>
    <cellStyle name="40% - Accent3 17" xfId="2680"/>
    <cellStyle name="40% - Accent3 18" xfId="2681"/>
    <cellStyle name="40% - Accent3 19" xfId="2682"/>
    <cellStyle name="40% - Accent3 2" xfId="2683"/>
    <cellStyle name="40% - Accent3 2 2" xfId="2684"/>
    <cellStyle name="40% - Accent3 20" xfId="2685"/>
    <cellStyle name="40% - Accent3 21" xfId="2686"/>
    <cellStyle name="40% - Accent3 22" xfId="2687"/>
    <cellStyle name="40% - Accent3 23" xfId="2688"/>
    <cellStyle name="40% - Accent3 24" xfId="2689"/>
    <cellStyle name="40% - Accent3 25" xfId="2690"/>
    <cellStyle name="40% - Accent3 3" xfId="2691"/>
    <cellStyle name="40% - Accent3 4" xfId="2692"/>
    <cellStyle name="40% - Accent3 5" xfId="2693"/>
    <cellStyle name="40% - Accent3 6" xfId="2694"/>
    <cellStyle name="40% - Accent3 7" xfId="2695"/>
    <cellStyle name="40% - Accent3 8" xfId="2696"/>
    <cellStyle name="40% - Accent3 9" xfId="2697"/>
    <cellStyle name="40% - Accent4 10" xfId="2698"/>
    <cellStyle name="40% - Accent4 11" xfId="2699"/>
    <cellStyle name="40% - Accent4 12" xfId="2700"/>
    <cellStyle name="40% - Accent4 13" xfId="2701"/>
    <cellStyle name="40% - Accent4 14" xfId="2702"/>
    <cellStyle name="40% - Accent4 15" xfId="2703"/>
    <cellStyle name="40% - Accent4 16" xfId="2704"/>
    <cellStyle name="40% - Accent4 17" xfId="2705"/>
    <cellStyle name="40% - Accent4 18" xfId="2706"/>
    <cellStyle name="40% - Accent4 19" xfId="2707"/>
    <cellStyle name="40% - Accent4 2" xfId="2708"/>
    <cellStyle name="40% - Accent4 2 2" xfId="2709"/>
    <cellStyle name="40% - Accent4 20" xfId="2710"/>
    <cellStyle name="40% - Accent4 21" xfId="2711"/>
    <cellStyle name="40% - Accent4 22" xfId="2712"/>
    <cellStyle name="40% - Accent4 23" xfId="2713"/>
    <cellStyle name="40% - Accent4 24" xfId="2714"/>
    <cellStyle name="40% - Accent4 25" xfId="2715"/>
    <cellStyle name="40% - Accent4 3" xfId="2716"/>
    <cellStyle name="40% - Accent4 4" xfId="2717"/>
    <cellStyle name="40% - Accent4 5" xfId="2718"/>
    <cellStyle name="40% - Accent4 6" xfId="2719"/>
    <cellStyle name="40% - Accent4 7" xfId="2720"/>
    <cellStyle name="40% - Accent4 8" xfId="2721"/>
    <cellStyle name="40% - Accent4 9" xfId="2722"/>
    <cellStyle name="40% - Accent5 10" xfId="2723"/>
    <cellStyle name="40% - Accent5 11" xfId="2724"/>
    <cellStyle name="40% - Accent5 12" xfId="2725"/>
    <cellStyle name="40% - Accent5 13" xfId="2726"/>
    <cellStyle name="40% - Accent5 14" xfId="2727"/>
    <cellStyle name="40% - Accent5 15" xfId="2728"/>
    <cellStyle name="40% - Accent5 16" xfId="2729"/>
    <cellStyle name="40% - Accent5 17" xfId="2730"/>
    <cellStyle name="40% - Accent5 18" xfId="2731"/>
    <cellStyle name="40% - Accent5 19" xfId="2732"/>
    <cellStyle name="40% - Accent5 2" xfId="2733"/>
    <cellStyle name="40% - Accent5 2 2" xfId="2734"/>
    <cellStyle name="40% - Accent5 20" xfId="2735"/>
    <cellStyle name="40% - Accent5 21" xfId="2736"/>
    <cellStyle name="40% - Accent5 22" xfId="2737"/>
    <cellStyle name="40% - Accent5 23" xfId="2738"/>
    <cellStyle name="40% - Accent5 24" xfId="2739"/>
    <cellStyle name="40% - Accent5 25" xfId="2740"/>
    <cellStyle name="40% - Accent5 3" xfId="2741"/>
    <cellStyle name="40% - Accent5 4" xfId="2742"/>
    <cellStyle name="40% - Accent5 5" xfId="2743"/>
    <cellStyle name="40% - Accent5 6" xfId="2744"/>
    <cellStyle name="40% - Accent5 7" xfId="2745"/>
    <cellStyle name="40% - Accent5 8" xfId="2746"/>
    <cellStyle name="40% - Accent5 9" xfId="2747"/>
    <cellStyle name="40% - Accent6 10" xfId="2748"/>
    <cellStyle name="40% - Accent6 11" xfId="2749"/>
    <cellStyle name="40% - Accent6 12" xfId="2750"/>
    <cellStyle name="40% - Accent6 13" xfId="2751"/>
    <cellStyle name="40% - Accent6 14" xfId="2752"/>
    <cellStyle name="40% - Accent6 15" xfId="2753"/>
    <cellStyle name="40% - Accent6 16" xfId="2754"/>
    <cellStyle name="40% - Accent6 17" xfId="2755"/>
    <cellStyle name="40% - Accent6 18" xfId="2756"/>
    <cellStyle name="40% - Accent6 19" xfId="2757"/>
    <cellStyle name="40% - Accent6 2" xfId="2758"/>
    <cellStyle name="40% - Accent6 2 2" xfId="2759"/>
    <cellStyle name="40% - Accent6 20" xfId="2760"/>
    <cellStyle name="40% - Accent6 21" xfId="2761"/>
    <cellStyle name="40% - Accent6 22" xfId="2762"/>
    <cellStyle name="40% - Accent6 23" xfId="2763"/>
    <cellStyle name="40% - Accent6 24" xfId="2764"/>
    <cellStyle name="40% - Accent6 25" xfId="2765"/>
    <cellStyle name="40% - Accent6 3" xfId="2766"/>
    <cellStyle name="40% - Accent6 4" xfId="2767"/>
    <cellStyle name="40% - Accent6 5" xfId="2768"/>
    <cellStyle name="40% - Accent6 6" xfId="2769"/>
    <cellStyle name="40% - Accent6 7" xfId="2770"/>
    <cellStyle name="40% - Accent6 8" xfId="2771"/>
    <cellStyle name="40% - Accent6 9" xfId="2772"/>
    <cellStyle name="40% - Nhấn1" xfId="2773"/>
    <cellStyle name="40% - Nhấn2" xfId="2774"/>
    <cellStyle name="40% - Nhấn3" xfId="2775"/>
    <cellStyle name="40% - Nhấn4" xfId="2776"/>
    <cellStyle name="40% - Nhấn5" xfId="2777"/>
    <cellStyle name="40% - Nhấn6" xfId="2778"/>
    <cellStyle name="50" xfId="2779"/>
    <cellStyle name="52" xfId="2780"/>
    <cellStyle name="6" xfId="2781"/>
    <cellStyle name="6 2" xfId="2782"/>
    <cellStyle name="6 SBU" xfId="2783"/>
    <cellStyle name="6_15_10_2013 BC nhu cau von doi ung ODA (2014-2016) ngay 15102013 Sua" xfId="2784"/>
    <cellStyle name="6_15_10_2013 BC nhu cau von doi ung ODA (2014-2016) ngay 15102013 Sua 2" xfId="2785"/>
    <cellStyle name="6_Bao cao thang 4.xls" xfId="2786"/>
    <cellStyle name="6_Bao cao thang 4.xls_BC XDCB tháng 4 KBNN 2013 (SKH)" xfId="2787"/>
    <cellStyle name="6_Bao cao thang 4.xls_XDCB 4 thang kbnn(SKH)" xfId="2788"/>
    <cellStyle name="6_Bao cao thang 4.xls_XDCB 5 thang kbnn(SKH)" xfId="2789"/>
    <cellStyle name="6_Bao cao thang 4.xls_XDCB thang 10 (TT99).2013 KBNN" xfId="2790"/>
    <cellStyle name="6_bao_cao_CV3624_thang6-2011" xfId="2791"/>
    <cellStyle name="6_BC nhu cau von doi ung ODA nganh NN (BKH)" xfId="2792"/>
    <cellStyle name="6_BC nhu cau von doi ung ODA nganh NN (BKH) 2" xfId="2793"/>
    <cellStyle name="6_BC nhu cau von doi ung ODA nganh NN (BKH)_05-12  KH trung han 2016-2020 - Liem Thinh edited" xfId="2794"/>
    <cellStyle name="6_BC nhu cau von doi ung ODA nganh NN (BKH)_05-12  KH trung han 2016-2020 - Liem Thinh edited 2" xfId="2795"/>
    <cellStyle name="6_BC nhu cau von doi ung ODA nganh NN (BKH)_Copy of 05-12  KH trung han 2016-2020 - Liem Thinh edited (1)" xfId="2796"/>
    <cellStyle name="6_BC nhu cau von doi ung ODA nganh NN (BKH)_Copy of 05-12  KH trung han 2016-2020 - Liem Thinh edited (1) 2" xfId="2797"/>
    <cellStyle name="6_BC Tai co cau (bieu TH)" xfId="2798"/>
    <cellStyle name="6_BC Tai co cau (bieu TH) 2" xfId="2799"/>
    <cellStyle name="6_BC Tai co cau (bieu TH)_05-12  KH trung han 2016-2020 - Liem Thinh edited" xfId="2800"/>
    <cellStyle name="6_BC Tai co cau (bieu TH)_05-12  KH trung han 2016-2020 - Liem Thinh edited 2" xfId="2801"/>
    <cellStyle name="6_BC Tai co cau (bieu TH)_Copy of 05-12  KH trung han 2016-2020 - Liem Thinh edited (1)" xfId="2802"/>
    <cellStyle name="6_BC Tai co cau (bieu TH)_Copy of 05-12  KH trung han 2016-2020 - Liem Thinh edited (1) 2" xfId="2803"/>
    <cellStyle name="6_BC XDCB tháng 4 KBNN 2013 (SKH)" xfId="2804"/>
    <cellStyle name="6_Bieu 1-5- (bao cao ngay 24-6-2011) cua NS cap huyen va CT MTQG(1)" xfId="2805"/>
    <cellStyle name="6_Bieu DM 2012" xfId="2806"/>
    <cellStyle name="6_Bieu kem theo BC_LD UBND tinh (T7-2011)" xfId="2807"/>
    <cellStyle name="6_Bieu mau ung 2011-Mien Trung-TPCP-11-6" xfId="2808"/>
    <cellStyle name="6_Bieu4" xfId="2809"/>
    <cellStyle name="6_Cong trinh co y kien LD_Dang_NN_2011-Tay nguyen-9-10" xfId="2810"/>
    <cellStyle name="6_Cong trinh co y kien LD_Dang_NN_2011-Tay nguyen-9-10 2" xfId="2811"/>
    <cellStyle name="6_Cong trinh co y kien LD_Dang_NN_2011-Tay nguyen-9-10_!1 1 bao cao giao KH ve HTCMT vung TNB   12-12-2011" xfId="2812"/>
    <cellStyle name="6_Cong trinh co y kien LD_Dang_NN_2011-Tay nguyen-9-10_!1 1 bao cao giao KH ve HTCMT vung TNB   12-12-2011 2" xfId="2813"/>
    <cellStyle name="6_Cong trinh co y kien LD_Dang_NN_2011-Tay nguyen-9-10_Bieu4HTMT" xfId="2814"/>
    <cellStyle name="6_Cong trinh co y kien LD_Dang_NN_2011-Tay nguyen-9-10_Bieu4HTMT 2" xfId="2815"/>
    <cellStyle name="6_Cong trinh co y kien LD_Dang_NN_2011-Tay nguyen-9-10_Bieu4HTMT_!1 1 bao cao giao KH ve HTCMT vung TNB   12-12-2011" xfId="2816"/>
    <cellStyle name="6_Cong trinh co y kien LD_Dang_NN_2011-Tay nguyen-9-10_Bieu4HTMT_!1 1 bao cao giao KH ve HTCMT vung TNB   12-12-2011 2" xfId="2817"/>
    <cellStyle name="6_Cong trinh co y kien LD_Dang_NN_2011-Tay nguyen-9-10_Bieu4HTMT_KH TPCP vung TNB (03-1-2012)" xfId="2818"/>
    <cellStyle name="6_Cong trinh co y kien LD_Dang_NN_2011-Tay nguyen-9-10_Bieu4HTMT_KH TPCP vung TNB (03-1-2012) 2" xfId="2819"/>
    <cellStyle name="6_Cong trinh co y kien LD_Dang_NN_2011-Tay nguyen-9-10_KH TPCP vung TNB (03-1-2012)" xfId="2820"/>
    <cellStyle name="6_Cong trinh co y kien LD_Dang_NN_2011-Tay nguyen-9-10_KH TPCP vung TNB (03-1-2012) 2" xfId="2821"/>
    <cellStyle name="6_Cong trinh mo moi nam 2011 (HOP NGAY 14.6.2011)" xfId="2822"/>
    <cellStyle name="6_CÔNGVĂNĐẾN_NĂM2011" xfId="2823"/>
    <cellStyle name="6_Copy of ghep 3 bieu trinh LD BO 28-6 (TPCP)" xfId="2824"/>
    <cellStyle name="6_DK 2014-2015 final" xfId="2825"/>
    <cellStyle name="6_DK 2014-2015 final 2" xfId="2826"/>
    <cellStyle name="6_DK 2014-2015 final_05-12  KH trung han 2016-2020 - Liem Thinh edited" xfId="2827"/>
    <cellStyle name="6_DK 2014-2015 final_05-12  KH trung han 2016-2020 - Liem Thinh edited 2" xfId="2828"/>
    <cellStyle name="6_DK 2014-2015 final_Copy of 05-12  KH trung han 2016-2020 - Liem Thinh edited (1)" xfId="2829"/>
    <cellStyle name="6_DK 2014-2015 final_Copy of 05-12  KH trung han 2016-2020 - Liem Thinh edited (1) 2" xfId="2830"/>
    <cellStyle name="6_DK 2014-2015 new" xfId="2831"/>
    <cellStyle name="6_DK 2014-2015 new 2" xfId="2832"/>
    <cellStyle name="6_DK 2014-2015 new_05-12  KH trung han 2016-2020 - Liem Thinh edited" xfId="2833"/>
    <cellStyle name="6_DK 2014-2015 new_05-12  KH trung han 2016-2020 - Liem Thinh edited 2" xfId="2834"/>
    <cellStyle name="6_DK 2014-2015 new_Copy of 05-12  KH trung han 2016-2020 - Liem Thinh edited (1)" xfId="2835"/>
    <cellStyle name="6_DK 2014-2015 new_Copy of 05-12  KH trung han 2016-2020 - Liem Thinh edited (1) 2" xfId="2836"/>
    <cellStyle name="6_DK KH CBDT 2014 11-11-2013" xfId="2837"/>
    <cellStyle name="6_DK KH CBDT 2014 11-11-2013 2" xfId="2838"/>
    <cellStyle name="6_DK KH CBDT 2014 11-11-2013(1)" xfId="2839"/>
    <cellStyle name="6_DK KH CBDT 2014 11-11-2013(1) 2" xfId="2840"/>
    <cellStyle name="6_DK KH CBDT 2014 11-11-2013(1)_05-12  KH trung han 2016-2020 - Liem Thinh edited" xfId="2841"/>
    <cellStyle name="6_DK KH CBDT 2014 11-11-2013(1)_05-12  KH trung han 2016-2020 - Liem Thinh edited 2" xfId="2842"/>
    <cellStyle name="6_DK KH CBDT 2014 11-11-2013(1)_Copy of 05-12  KH trung han 2016-2020 - Liem Thinh edited (1)" xfId="2843"/>
    <cellStyle name="6_DK KH CBDT 2014 11-11-2013(1)_Copy of 05-12  KH trung han 2016-2020 - Liem Thinh edited (1) 2" xfId="2844"/>
    <cellStyle name="6_DK KH CBDT 2014 11-11-2013_05-12  KH trung han 2016-2020 - Liem Thinh edited" xfId="2845"/>
    <cellStyle name="6_DK KH CBDT 2014 11-11-2013_05-12  KH trung han 2016-2020 - Liem Thinh edited 2" xfId="2846"/>
    <cellStyle name="6_DK KH CBDT 2014 11-11-2013_Copy of 05-12  KH trung han 2016-2020 - Liem Thinh edited (1)" xfId="2847"/>
    <cellStyle name="6_DK KH CBDT 2014 11-11-2013_Copy of 05-12  KH trung han 2016-2020 - Liem Thinh edited (1) 2" xfId="2848"/>
    <cellStyle name="6_DM công trinh cat giam chuyen theo NQ83 (T6)" xfId="2849"/>
    <cellStyle name="6_DTDuong dong tien -sua tham tra 2009 - luong 650" xfId="2850"/>
    <cellStyle name="6_KH 2011-2015" xfId="2851"/>
    <cellStyle name="6_KH 2011-2015 2" xfId="2852"/>
    <cellStyle name="6_Nghị quyet  83" xfId="2853"/>
    <cellStyle name="6_Nhu cau no tiep Nuoc sach(1)" xfId="2854"/>
    <cellStyle name="6_Nhu cau tam ung NSNN&amp;TPCP&amp;ODA theo tieu chi cua Bo (CV410_BKH-TH)_vung Tay Nguyen (11.6.2010)" xfId="2855"/>
    <cellStyle name="6_Phan khai 25 ty.11.2010 (P.DN)" xfId="2856"/>
    <cellStyle name="6_Sheet5" xfId="2857"/>
    <cellStyle name="6_tai co cau dau tu (tong hop)1" xfId="2858"/>
    <cellStyle name="6_tai co cau dau tu (tong hop)1 2" xfId="2859"/>
    <cellStyle name="6_Tay Nguyen nhu cau du an KCM TPCP 2012 (7-2012)(1)" xfId="2860"/>
    <cellStyle name="6_Thop -XDCB-2011 - theo doi (a,Triet)" xfId="2861"/>
    <cellStyle name="6_TN - Ho tro khac 2011" xfId="2862"/>
    <cellStyle name="6_TN - Ho tro khac 2011 2" xfId="2863"/>
    <cellStyle name="6_TN - Ho tro khac 2011_!1 1 bao cao giao KH ve HTCMT vung TNB   12-12-2011" xfId="2864"/>
    <cellStyle name="6_TN - Ho tro khac 2011_!1 1 bao cao giao KH ve HTCMT vung TNB   12-12-2011 2" xfId="2865"/>
    <cellStyle name="6_TN - Ho tro khac 2011_Bieu4HTMT" xfId="2866"/>
    <cellStyle name="6_TN - Ho tro khac 2011_Bieu4HTMT 2" xfId="2867"/>
    <cellStyle name="6_TN - Ho tro khac 2011_Bieu4HTMT_!1 1 bao cao giao KH ve HTCMT vung TNB   12-12-2011" xfId="2868"/>
    <cellStyle name="6_TN - Ho tro khac 2011_Bieu4HTMT_!1 1 bao cao giao KH ve HTCMT vung TNB   12-12-2011 2" xfId="2869"/>
    <cellStyle name="6_TN - Ho tro khac 2011_Bieu4HTMT_KH TPCP vung TNB (03-1-2012)" xfId="2870"/>
    <cellStyle name="6_TN - Ho tro khac 2011_Bieu4HTMT_KH TPCP vung TNB (03-1-2012) 2" xfId="2871"/>
    <cellStyle name="6_TN - Ho tro khac 2011_KH TPCP vung TNB (03-1-2012)" xfId="2872"/>
    <cellStyle name="6_TN - Ho tro khac 2011_KH TPCP vung TNB (03-1-2012) 2" xfId="2873"/>
    <cellStyle name="6_Tổng hợp_XDCB_năm_2011(triet Anh)" xfId="2874"/>
    <cellStyle name="6_XDCB 4 thang kbnn(SKH)" xfId="2875"/>
    <cellStyle name="6_XDCB 5 thang kbnn(SKH)" xfId="2876"/>
    <cellStyle name="6_XDCB thang 10 (TT99).2013 KBNN" xfId="2877"/>
    <cellStyle name="60% - Accent1 10" xfId="2878"/>
    <cellStyle name="60% - Accent1 11" xfId="2879"/>
    <cellStyle name="60% - Accent1 12" xfId="2880"/>
    <cellStyle name="60% - Accent1 13" xfId="2881"/>
    <cellStyle name="60% - Accent1 14" xfId="2882"/>
    <cellStyle name="60% - Accent1 15" xfId="2883"/>
    <cellStyle name="60% - Accent1 16" xfId="2884"/>
    <cellStyle name="60% - Accent1 17" xfId="2885"/>
    <cellStyle name="60% - Accent1 18" xfId="2886"/>
    <cellStyle name="60% - Accent1 19" xfId="2887"/>
    <cellStyle name="60% - Accent1 2" xfId="2888"/>
    <cellStyle name="60% - Accent1 2 2" xfId="2889"/>
    <cellStyle name="60% - Accent1 20" xfId="2890"/>
    <cellStyle name="60% - Accent1 21" xfId="2891"/>
    <cellStyle name="60% - Accent1 22" xfId="2892"/>
    <cellStyle name="60% - Accent1 23" xfId="2893"/>
    <cellStyle name="60% - Accent1 24" xfId="2894"/>
    <cellStyle name="60% - Accent1 25" xfId="2895"/>
    <cellStyle name="60% - Accent1 3" xfId="2896"/>
    <cellStyle name="60% - Accent1 4" xfId="2897"/>
    <cellStyle name="60% - Accent1 5" xfId="2898"/>
    <cellStyle name="60% - Accent1 6" xfId="2899"/>
    <cellStyle name="60% - Accent1 7" xfId="2900"/>
    <cellStyle name="60% - Accent1 8" xfId="2901"/>
    <cellStyle name="60% - Accent1 9" xfId="2902"/>
    <cellStyle name="60% - Accent2 10" xfId="2903"/>
    <cellStyle name="60% - Accent2 11" xfId="2904"/>
    <cellStyle name="60% - Accent2 12" xfId="2905"/>
    <cellStyle name="60% - Accent2 13" xfId="2906"/>
    <cellStyle name="60% - Accent2 14" xfId="2907"/>
    <cellStyle name="60% - Accent2 15" xfId="2908"/>
    <cellStyle name="60% - Accent2 16" xfId="2909"/>
    <cellStyle name="60% - Accent2 17" xfId="2910"/>
    <cellStyle name="60% - Accent2 18" xfId="2911"/>
    <cellStyle name="60% - Accent2 19" xfId="2912"/>
    <cellStyle name="60% - Accent2 2" xfId="2913"/>
    <cellStyle name="60% - Accent2 2 2" xfId="2914"/>
    <cellStyle name="60% - Accent2 20" xfId="2915"/>
    <cellStyle name="60% - Accent2 21" xfId="2916"/>
    <cellStyle name="60% - Accent2 22" xfId="2917"/>
    <cellStyle name="60% - Accent2 23" xfId="2918"/>
    <cellStyle name="60% - Accent2 24" xfId="2919"/>
    <cellStyle name="60% - Accent2 25" xfId="2920"/>
    <cellStyle name="60% - Accent2 3" xfId="2921"/>
    <cellStyle name="60% - Accent2 4" xfId="2922"/>
    <cellStyle name="60% - Accent2 5" xfId="2923"/>
    <cellStyle name="60% - Accent2 6" xfId="2924"/>
    <cellStyle name="60% - Accent2 7" xfId="2925"/>
    <cellStyle name="60% - Accent2 8" xfId="2926"/>
    <cellStyle name="60% - Accent2 9" xfId="2927"/>
    <cellStyle name="60% - Accent3 10" xfId="2928"/>
    <cellStyle name="60% - Accent3 11" xfId="2929"/>
    <cellStyle name="60% - Accent3 12" xfId="2930"/>
    <cellStyle name="60% - Accent3 13" xfId="2931"/>
    <cellStyle name="60% - Accent3 14" xfId="2932"/>
    <cellStyle name="60% - Accent3 15" xfId="2933"/>
    <cellStyle name="60% - Accent3 16" xfId="2934"/>
    <cellStyle name="60% - Accent3 17" xfId="2935"/>
    <cellStyle name="60% - Accent3 18" xfId="2936"/>
    <cellStyle name="60% - Accent3 19" xfId="2937"/>
    <cellStyle name="60% - Accent3 2" xfId="2938"/>
    <cellStyle name="60% - Accent3 2 2" xfId="2939"/>
    <cellStyle name="60% - Accent3 20" xfId="2940"/>
    <cellStyle name="60% - Accent3 21" xfId="2941"/>
    <cellStyle name="60% - Accent3 22" xfId="2942"/>
    <cellStyle name="60% - Accent3 23" xfId="2943"/>
    <cellStyle name="60% - Accent3 24" xfId="2944"/>
    <cellStyle name="60% - Accent3 25" xfId="2945"/>
    <cellStyle name="60% - Accent3 3" xfId="2946"/>
    <cellStyle name="60% - Accent3 4" xfId="2947"/>
    <cellStyle name="60% - Accent3 5" xfId="2948"/>
    <cellStyle name="60% - Accent3 6" xfId="2949"/>
    <cellStyle name="60% - Accent3 7" xfId="2950"/>
    <cellStyle name="60% - Accent3 8" xfId="2951"/>
    <cellStyle name="60% - Accent3 9" xfId="2952"/>
    <cellStyle name="60% - Accent4 10" xfId="2953"/>
    <cellStyle name="60% - Accent4 11" xfId="2954"/>
    <cellStyle name="60% - Accent4 12" xfId="2955"/>
    <cellStyle name="60% - Accent4 13" xfId="2956"/>
    <cellStyle name="60% - Accent4 14" xfId="2957"/>
    <cellStyle name="60% - Accent4 15" xfId="2958"/>
    <cellStyle name="60% - Accent4 16" xfId="2959"/>
    <cellStyle name="60% - Accent4 17" xfId="2960"/>
    <cellStyle name="60% - Accent4 18" xfId="2961"/>
    <cellStyle name="60% - Accent4 19" xfId="2962"/>
    <cellStyle name="60% - Accent4 2" xfId="2963"/>
    <cellStyle name="60% - Accent4 2 2" xfId="2964"/>
    <cellStyle name="60% - Accent4 20" xfId="2965"/>
    <cellStyle name="60% - Accent4 21" xfId="2966"/>
    <cellStyle name="60% - Accent4 22" xfId="2967"/>
    <cellStyle name="60% - Accent4 23" xfId="2968"/>
    <cellStyle name="60% - Accent4 24" xfId="2969"/>
    <cellStyle name="60% - Accent4 25" xfId="2970"/>
    <cellStyle name="60% - Accent4 3" xfId="2971"/>
    <cellStyle name="60% - Accent4 4" xfId="2972"/>
    <cellStyle name="60% - Accent4 5" xfId="2973"/>
    <cellStyle name="60% - Accent4 6" xfId="2974"/>
    <cellStyle name="60% - Accent4 7" xfId="2975"/>
    <cellStyle name="60% - Accent4 8" xfId="2976"/>
    <cellStyle name="60% - Accent4 9" xfId="2977"/>
    <cellStyle name="60% - Accent5 10" xfId="2978"/>
    <cellStyle name="60% - Accent5 11" xfId="2979"/>
    <cellStyle name="60% - Accent5 12" xfId="2980"/>
    <cellStyle name="60% - Accent5 13" xfId="2981"/>
    <cellStyle name="60% - Accent5 14" xfId="2982"/>
    <cellStyle name="60% - Accent5 15" xfId="2983"/>
    <cellStyle name="60% - Accent5 16" xfId="2984"/>
    <cellStyle name="60% - Accent5 17" xfId="2985"/>
    <cellStyle name="60% - Accent5 18" xfId="2986"/>
    <cellStyle name="60% - Accent5 19" xfId="2987"/>
    <cellStyle name="60% - Accent5 2" xfId="2988"/>
    <cellStyle name="60% - Accent5 2 2" xfId="2989"/>
    <cellStyle name="60% - Accent5 20" xfId="2990"/>
    <cellStyle name="60% - Accent5 21" xfId="2991"/>
    <cellStyle name="60% - Accent5 22" xfId="2992"/>
    <cellStyle name="60% - Accent5 23" xfId="2993"/>
    <cellStyle name="60% - Accent5 24" xfId="2994"/>
    <cellStyle name="60% - Accent5 25" xfId="2995"/>
    <cellStyle name="60% - Accent5 3" xfId="2996"/>
    <cellStyle name="60% - Accent5 4" xfId="2997"/>
    <cellStyle name="60% - Accent5 5" xfId="2998"/>
    <cellStyle name="60% - Accent5 6" xfId="2999"/>
    <cellStyle name="60% - Accent5 7" xfId="3000"/>
    <cellStyle name="60% - Accent5 8" xfId="3001"/>
    <cellStyle name="60% - Accent5 9" xfId="3002"/>
    <cellStyle name="60% - Accent6 10" xfId="3003"/>
    <cellStyle name="60% - Accent6 11" xfId="3004"/>
    <cellStyle name="60% - Accent6 12" xfId="3005"/>
    <cellStyle name="60% - Accent6 13" xfId="3006"/>
    <cellStyle name="60% - Accent6 14" xfId="3007"/>
    <cellStyle name="60% - Accent6 15" xfId="3008"/>
    <cellStyle name="60% - Accent6 16" xfId="3009"/>
    <cellStyle name="60% - Accent6 17" xfId="3010"/>
    <cellStyle name="60% - Accent6 18" xfId="3011"/>
    <cellStyle name="60% - Accent6 19" xfId="3012"/>
    <cellStyle name="60% - Accent6 2" xfId="3013"/>
    <cellStyle name="60% - Accent6 2 2" xfId="3014"/>
    <cellStyle name="60% - Accent6 20" xfId="3015"/>
    <cellStyle name="60% - Accent6 21" xfId="3016"/>
    <cellStyle name="60% - Accent6 22" xfId="3017"/>
    <cellStyle name="60% - Accent6 23" xfId="3018"/>
    <cellStyle name="60% - Accent6 24" xfId="3019"/>
    <cellStyle name="60% - Accent6 25" xfId="3020"/>
    <cellStyle name="60% - Accent6 3" xfId="3021"/>
    <cellStyle name="60% - Accent6 4" xfId="3022"/>
    <cellStyle name="60% - Accent6 5" xfId="3023"/>
    <cellStyle name="60% - Accent6 6" xfId="3024"/>
    <cellStyle name="60% - Accent6 7" xfId="3025"/>
    <cellStyle name="60% - Accent6 8" xfId="3026"/>
    <cellStyle name="60% - Accent6 9" xfId="3027"/>
    <cellStyle name="60% - Nhấn1" xfId="3028"/>
    <cellStyle name="60% - Nhấn2" xfId="3029"/>
    <cellStyle name="60% - Nhấn3" xfId="3030"/>
    <cellStyle name="60% - Nhấn4" xfId="3031"/>
    <cellStyle name="60% - Nhấn5" xfId="3032"/>
    <cellStyle name="60% - Nhấn6" xfId="3033"/>
    <cellStyle name="6W50" xfId="3034"/>
    <cellStyle name="8ormal_SPTQ2W24" xfId="3035"/>
    <cellStyle name="9" xfId="3036"/>
    <cellStyle name="9 2" xfId="3037"/>
    <cellStyle name="9_!1 1 bao cao giao KH ve HTCMT vung TNB   12-12-2011" xfId="3038"/>
    <cellStyle name="9_!1 1 bao cao giao KH ve HTCMT vung TNB   12-12-2011 2" xfId="3039"/>
    <cellStyle name="9_Bieu4HTMT" xfId="3040"/>
    <cellStyle name="9_Bieu4HTMT 2" xfId="3041"/>
    <cellStyle name="9_Bieu4HTMT_!1 1 bao cao giao KH ve HTCMT vung TNB   12-12-2011" xfId="3042"/>
    <cellStyle name="9_Bieu4HTMT_!1 1 bao cao giao KH ve HTCMT vung TNB   12-12-2011 2" xfId="3043"/>
    <cellStyle name="9_Bieu4HTMT_KH TPCP vung TNB (03-1-2012)" xfId="3044"/>
    <cellStyle name="9_Bieu4HTMT_KH TPCP vung TNB (03-1-2012) 2" xfId="3045"/>
    <cellStyle name="9_KH TPCP vung TNB (03-1-2012)" xfId="3046"/>
    <cellStyle name="9_KH TPCP vung TNB (03-1-2012) 2" xfId="3047"/>
    <cellStyle name="A¨­￠￢￠O [0]_INQUIRY ￠?￥i¨u¡AAⓒ￢Aⓒª " xfId="3048"/>
    <cellStyle name="A¨­￠￢￠O_INQUIRY ￠?￥i¨u¡AAⓒ￢Aⓒª " xfId="3049"/>
    <cellStyle name="_x0001_Å»_x001e_´ " xfId="3050"/>
    <cellStyle name="Accent1 10" xfId="3051"/>
    <cellStyle name="Accent1 11" xfId="3052"/>
    <cellStyle name="Accent1 12" xfId="3053"/>
    <cellStyle name="Accent1 13" xfId="3054"/>
    <cellStyle name="Accent1 14" xfId="3055"/>
    <cellStyle name="Accent1 15" xfId="3056"/>
    <cellStyle name="Accent1 16" xfId="3057"/>
    <cellStyle name="Accent1 17" xfId="3058"/>
    <cellStyle name="Accent1 18" xfId="3059"/>
    <cellStyle name="Accent1 19" xfId="3060"/>
    <cellStyle name="Accent1 2" xfId="3061"/>
    <cellStyle name="Accent1 2 2" xfId="3062"/>
    <cellStyle name="Accent1 20" xfId="3063"/>
    <cellStyle name="Accent1 21" xfId="3064"/>
    <cellStyle name="Accent1 22" xfId="3065"/>
    <cellStyle name="Accent1 23" xfId="3066"/>
    <cellStyle name="Accent1 24" xfId="3067"/>
    <cellStyle name="Accent1 25" xfId="3068"/>
    <cellStyle name="Accent1 3" xfId="3069"/>
    <cellStyle name="Accent1 4" xfId="3070"/>
    <cellStyle name="Accent1 5" xfId="3071"/>
    <cellStyle name="Accent1 6" xfId="3072"/>
    <cellStyle name="Accent1 7" xfId="3073"/>
    <cellStyle name="Accent1 8" xfId="3074"/>
    <cellStyle name="Accent1 9" xfId="3075"/>
    <cellStyle name="Accent2 10" xfId="3076"/>
    <cellStyle name="Accent2 11" xfId="3077"/>
    <cellStyle name="Accent2 12" xfId="3078"/>
    <cellStyle name="Accent2 13" xfId="3079"/>
    <cellStyle name="Accent2 14" xfId="3080"/>
    <cellStyle name="Accent2 15" xfId="3081"/>
    <cellStyle name="Accent2 16" xfId="3082"/>
    <cellStyle name="Accent2 17" xfId="3083"/>
    <cellStyle name="Accent2 18" xfId="3084"/>
    <cellStyle name="Accent2 19" xfId="3085"/>
    <cellStyle name="Accent2 2" xfId="3086"/>
    <cellStyle name="Accent2 2 2" xfId="3087"/>
    <cellStyle name="Accent2 20" xfId="3088"/>
    <cellStyle name="Accent2 21" xfId="3089"/>
    <cellStyle name="Accent2 22" xfId="3090"/>
    <cellStyle name="Accent2 23" xfId="3091"/>
    <cellStyle name="Accent2 24" xfId="3092"/>
    <cellStyle name="Accent2 25" xfId="3093"/>
    <cellStyle name="Accent2 3" xfId="3094"/>
    <cellStyle name="Accent2 4" xfId="3095"/>
    <cellStyle name="Accent2 5" xfId="3096"/>
    <cellStyle name="Accent2 6" xfId="3097"/>
    <cellStyle name="Accent2 7" xfId="3098"/>
    <cellStyle name="Accent2 8" xfId="3099"/>
    <cellStyle name="Accent2 9" xfId="3100"/>
    <cellStyle name="Accent3 10" xfId="3101"/>
    <cellStyle name="Accent3 11" xfId="3102"/>
    <cellStyle name="Accent3 12" xfId="3103"/>
    <cellStyle name="Accent3 13" xfId="3104"/>
    <cellStyle name="Accent3 14" xfId="3105"/>
    <cellStyle name="Accent3 15" xfId="3106"/>
    <cellStyle name="Accent3 16" xfId="3107"/>
    <cellStyle name="Accent3 17" xfId="3108"/>
    <cellStyle name="Accent3 18" xfId="3109"/>
    <cellStyle name="Accent3 19" xfId="3110"/>
    <cellStyle name="Accent3 2" xfId="3111"/>
    <cellStyle name="Accent3 2 2" xfId="3112"/>
    <cellStyle name="Accent3 20" xfId="3113"/>
    <cellStyle name="Accent3 21" xfId="3114"/>
    <cellStyle name="Accent3 22" xfId="3115"/>
    <cellStyle name="Accent3 23" xfId="3116"/>
    <cellStyle name="Accent3 24" xfId="3117"/>
    <cellStyle name="Accent3 25" xfId="3118"/>
    <cellStyle name="Accent3 3" xfId="3119"/>
    <cellStyle name="Accent3 4" xfId="3120"/>
    <cellStyle name="Accent3 5" xfId="3121"/>
    <cellStyle name="Accent3 6" xfId="3122"/>
    <cellStyle name="Accent3 7" xfId="3123"/>
    <cellStyle name="Accent3 8" xfId="3124"/>
    <cellStyle name="Accent3 9" xfId="3125"/>
    <cellStyle name="Accent4 10" xfId="3126"/>
    <cellStyle name="Accent4 11" xfId="3127"/>
    <cellStyle name="Accent4 12" xfId="3128"/>
    <cellStyle name="Accent4 13" xfId="3129"/>
    <cellStyle name="Accent4 14" xfId="3130"/>
    <cellStyle name="Accent4 15" xfId="3131"/>
    <cellStyle name="Accent4 16" xfId="3132"/>
    <cellStyle name="Accent4 17" xfId="3133"/>
    <cellStyle name="Accent4 18" xfId="3134"/>
    <cellStyle name="Accent4 19" xfId="3135"/>
    <cellStyle name="Accent4 2" xfId="3136"/>
    <cellStyle name="Accent4 2 2" xfId="3137"/>
    <cellStyle name="Accent4 20" xfId="3138"/>
    <cellStyle name="Accent4 21" xfId="3139"/>
    <cellStyle name="Accent4 22" xfId="3140"/>
    <cellStyle name="Accent4 23" xfId="3141"/>
    <cellStyle name="Accent4 24" xfId="3142"/>
    <cellStyle name="Accent4 25" xfId="3143"/>
    <cellStyle name="Accent4 3" xfId="3144"/>
    <cellStyle name="Accent4 4" xfId="3145"/>
    <cellStyle name="Accent4 5" xfId="3146"/>
    <cellStyle name="Accent4 6" xfId="3147"/>
    <cellStyle name="Accent4 7" xfId="3148"/>
    <cellStyle name="Accent4 8" xfId="3149"/>
    <cellStyle name="Accent4 9" xfId="3150"/>
    <cellStyle name="Accent5 10" xfId="3151"/>
    <cellStyle name="Accent5 11" xfId="3152"/>
    <cellStyle name="Accent5 12" xfId="3153"/>
    <cellStyle name="Accent5 13" xfId="3154"/>
    <cellStyle name="Accent5 14" xfId="3155"/>
    <cellStyle name="Accent5 15" xfId="3156"/>
    <cellStyle name="Accent5 16" xfId="3157"/>
    <cellStyle name="Accent5 17" xfId="3158"/>
    <cellStyle name="Accent5 18" xfId="3159"/>
    <cellStyle name="Accent5 19" xfId="3160"/>
    <cellStyle name="Accent5 2" xfId="3161"/>
    <cellStyle name="Accent5 2 2" xfId="3162"/>
    <cellStyle name="Accent5 20" xfId="3163"/>
    <cellStyle name="Accent5 21" xfId="3164"/>
    <cellStyle name="Accent5 22" xfId="3165"/>
    <cellStyle name="Accent5 23" xfId="3166"/>
    <cellStyle name="Accent5 24" xfId="3167"/>
    <cellStyle name="Accent5 25" xfId="3168"/>
    <cellStyle name="Accent5 3" xfId="3169"/>
    <cellStyle name="Accent5 4" xfId="3170"/>
    <cellStyle name="Accent5 5" xfId="3171"/>
    <cellStyle name="Accent5 6" xfId="3172"/>
    <cellStyle name="Accent5 7" xfId="3173"/>
    <cellStyle name="Accent5 8" xfId="3174"/>
    <cellStyle name="Accent5 9" xfId="3175"/>
    <cellStyle name="Accent6 10" xfId="3176"/>
    <cellStyle name="Accent6 11" xfId="3177"/>
    <cellStyle name="Accent6 12" xfId="3178"/>
    <cellStyle name="Accent6 13" xfId="3179"/>
    <cellStyle name="Accent6 14" xfId="3180"/>
    <cellStyle name="Accent6 15" xfId="3181"/>
    <cellStyle name="Accent6 16" xfId="3182"/>
    <cellStyle name="Accent6 17" xfId="3183"/>
    <cellStyle name="Accent6 18" xfId="3184"/>
    <cellStyle name="Accent6 19" xfId="3185"/>
    <cellStyle name="Accent6 2" xfId="3186"/>
    <cellStyle name="Accent6 2 2" xfId="3187"/>
    <cellStyle name="Accent6 20" xfId="3188"/>
    <cellStyle name="Accent6 21" xfId="3189"/>
    <cellStyle name="Accent6 22" xfId="3190"/>
    <cellStyle name="Accent6 23" xfId="3191"/>
    <cellStyle name="Accent6 24" xfId="3192"/>
    <cellStyle name="Accent6 25" xfId="3193"/>
    <cellStyle name="Accent6 3" xfId="3194"/>
    <cellStyle name="Accent6 4" xfId="3195"/>
    <cellStyle name="Accent6 5" xfId="3196"/>
    <cellStyle name="Accent6 6" xfId="3197"/>
    <cellStyle name="Accent6 7" xfId="3198"/>
    <cellStyle name="Accent6 8" xfId="3199"/>
    <cellStyle name="Accent6 9" xfId="3200"/>
    <cellStyle name="Aee­ " xfId="3201"/>
    <cellStyle name="ÅëÈ­ [0]_      " xfId="3202"/>
    <cellStyle name="AeE­ [0]_INQUIRY ¿?¾÷AßAø " xfId="3203"/>
    <cellStyle name="ÅëÈ­ [0]_L601CPT" xfId="3204"/>
    <cellStyle name="ÅëÈ­_      " xfId="3205"/>
    <cellStyle name="AeE­_INQUIRY ¿?¾÷AßAø " xfId="3206"/>
    <cellStyle name="ÅëÈ­_L601CPT" xfId="3207"/>
    <cellStyle name="al_Sheet1_FY96" xfId="3208"/>
    <cellStyle name="a_x0012_Normal_Sheet1_P_x0015_Normal_Sheet1_Reserve" xfId="3209"/>
    <cellStyle name="aormaormaormaormaormaormaormaormaorma肨Pmal_TH" xfId="3210"/>
    <cellStyle name="aormaormaormaormaormaormaormaorma肨 maormaormaormaormaormaormaormaormaorma肨Pmal_TH" xfId="3211"/>
    <cellStyle name="args.style" xfId="3212"/>
    <cellStyle name="args.style 2" xfId="3213"/>
    <cellStyle name="args.style 2 2" xfId="3214"/>
    <cellStyle name="args.style 3" xfId="3215"/>
    <cellStyle name="at" xfId="3216"/>
    <cellStyle name="at 2" xfId="3217"/>
    <cellStyle name="ÄÞ¸¶ [0]_      " xfId="3218"/>
    <cellStyle name="AÞ¸¶ [0]_INQUIRY ¿?¾÷AßAø " xfId="3219"/>
    <cellStyle name="ÄÞ¸¶ [0]_L601CPT" xfId="3220"/>
    <cellStyle name="ÄÞ¸¶_      " xfId="3221"/>
    <cellStyle name="AÞ¸¶_INQUIRY ¿?¾÷AßAø " xfId="3222"/>
    <cellStyle name="ÄÞ¸¶_L601CPT" xfId="3223"/>
    <cellStyle name="AutoFormat Options" xfId="3224"/>
    <cellStyle name="AutoFormat Options 2" xfId="3225"/>
    <cellStyle name="AutoFormat-Optionen 5" xfId="3226"/>
    <cellStyle name="a肨Pmal_TH" xfId="3227"/>
    <cellStyle name="Bad 10" xfId="3228"/>
    <cellStyle name="Bad 11" xfId="3229"/>
    <cellStyle name="Bad 12" xfId="3230"/>
    <cellStyle name="Bad 13" xfId="3231"/>
    <cellStyle name="Bad 14" xfId="3232"/>
    <cellStyle name="Bad 15" xfId="3233"/>
    <cellStyle name="Bad 16" xfId="3234"/>
    <cellStyle name="Bad 17" xfId="3235"/>
    <cellStyle name="Bad 18" xfId="3236"/>
    <cellStyle name="Bad 19" xfId="3237"/>
    <cellStyle name="Bad 2" xfId="3238"/>
    <cellStyle name="Bad 2 2" xfId="3239"/>
    <cellStyle name="Bad 20" xfId="3240"/>
    <cellStyle name="Bad 21" xfId="3241"/>
    <cellStyle name="Bad 22" xfId="3242"/>
    <cellStyle name="Bad 23" xfId="3243"/>
    <cellStyle name="Bad 24" xfId="3244"/>
    <cellStyle name="Bad 25" xfId="3245"/>
    <cellStyle name="Bad 3" xfId="3246"/>
    <cellStyle name="Bad 4" xfId="3247"/>
    <cellStyle name="Bad 5" xfId="3248"/>
    <cellStyle name="Bad 6" xfId="3249"/>
    <cellStyle name="Bad 7" xfId="3250"/>
    <cellStyle name="Bad 8" xfId="3251"/>
    <cellStyle name="Bad 9" xfId="3252"/>
    <cellStyle name="Bangchu" xfId="3253"/>
    <cellStyle name="Bangchu 2" xfId="3254"/>
    <cellStyle name="Bình thường 2" xfId="3255"/>
    <cellStyle name="Body" xfId="3256"/>
    <cellStyle name="Body 2" xfId="3257"/>
    <cellStyle name="C?AØ_¿?¾÷CoE² " xfId="3258"/>
    <cellStyle name="C~1" xfId="3259"/>
    <cellStyle name="C~1 2" xfId="3260"/>
    <cellStyle name="Ç¥ÁØ_      " xfId="3261"/>
    <cellStyle name="C￥AØ_¿μ¾÷CoE² " xfId="3262"/>
    <cellStyle name="Ç¥ÁØ_±¸¹Ì´ëÃ¥" xfId="3263"/>
    <cellStyle name="C￥AØ_Sheet1_¿μ¾÷CoE² " xfId="3264"/>
    <cellStyle name="Ç¥ÁØ_ÿÿÿÿÿÿ_4_ÃÑÇÕ°è " xfId="3265"/>
    <cellStyle name="Calc Currency (0)" xfId="3266"/>
    <cellStyle name="Calc Currency (0) 2" xfId="3267"/>
    <cellStyle name="Calc Currency (2)" xfId="3268"/>
    <cellStyle name="Calc Currency (2) 10" xfId="3269"/>
    <cellStyle name="Calc Currency (2) 11" xfId="3270"/>
    <cellStyle name="Calc Currency (2) 12" xfId="3271"/>
    <cellStyle name="Calc Currency (2) 13" xfId="3272"/>
    <cellStyle name="Calc Currency (2) 14" xfId="3273"/>
    <cellStyle name="Calc Currency (2) 15" xfId="3274"/>
    <cellStyle name="Calc Currency (2) 16" xfId="3275"/>
    <cellStyle name="Calc Currency (2) 2" xfId="3276"/>
    <cellStyle name="Calc Currency (2) 3" xfId="3277"/>
    <cellStyle name="Calc Currency (2) 4" xfId="3278"/>
    <cellStyle name="Calc Currency (2) 5" xfId="3279"/>
    <cellStyle name="Calc Currency (2) 6" xfId="3280"/>
    <cellStyle name="Calc Currency (2) 7" xfId="3281"/>
    <cellStyle name="Calc Currency (2) 8" xfId="3282"/>
    <cellStyle name="Calc Currency (2) 9" xfId="3283"/>
    <cellStyle name="Calc Percent (0)" xfId="3284"/>
    <cellStyle name="Calc Percent (0) 10" xfId="3285"/>
    <cellStyle name="Calc Percent (0) 11" xfId="3286"/>
    <cellStyle name="Calc Percent (0) 12" xfId="3287"/>
    <cellStyle name="Calc Percent (0) 13" xfId="3288"/>
    <cellStyle name="Calc Percent (0) 14" xfId="3289"/>
    <cellStyle name="Calc Percent (0) 15" xfId="3290"/>
    <cellStyle name="Calc Percent (0) 16" xfId="3291"/>
    <cellStyle name="Calc Percent (0) 2" xfId="3292"/>
    <cellStyle name="Calc Percent (0) 3" xfId="3293"/>
    <cellStyle name="Calc Percent (0) 4" xfId="3294"/>
    <cellStyle name="Calc Percent (0) 5" xfId="3295"/>
    <cellStyle name="Calc Percent (0) 6" xfId="3296"/>
    <cellStyle name="Calc Percent (0) 7" xfId="3297"/>
    <cellStyle name="Calc Percent (0) 8" xfId="3298"/>
    <cellStyle name="Calc Percent (0) 9" xfId="3299"/>
    <cellStyle name="Calc Percent (1)" xfId="3300"/>
    <cellStyle name="Calc Percent (1) 10" xfId="3301"/>
    <cellStyle name="Calc Percent (1) 11" xfId="3302"/>
    <cellStyle name="Calc Percent (1) 12" xfId="3303"/>
    <cellStyle name="Calc Percent (1) 13" xfId="3304"/>
    <cellStyle name="Calc Percent (1) 14" xfId="3305"/>
    <cellStyle name="Calc Percent (1) 15" xfId="3306"/>
    <cellStyle name="Calc Percent (1) 16" xfId="3307"/>
    <cellStyle name="Calc Percent (1) 2" xfId="3308"/>
    <cellStyle name="Calc Percent (1) 3" xfId="3309"/>
    <cellStyle name="Calc Percent (1) 4" xfId="3310"/>
    <cellStyle name="Calc Percent (1) 5" xfId="3311"/>
    <cellStyle name="Calc Percent (1) 6" xfId="3312"/>
    <cellStyle name="Calc Percent (1) 7" xfId="3313"/>
    <cellStyle name="Calc Percent (1) 8" xfId="3314"/>
    <cellStyle name="Calc Percent (1) 9" xfId="3315"/>
    <cellStyle name="Calc Percent (2)" xfId="3316"/>
    <cellStyle name="Calc Percent (2) 10" xfId="3317"/>
    <cellStyle name="Calc Percent (2) 11" xfId="3318"/>
    <cellStyle name="Calc Percent (2) 12" xfId="3319"/>
    <cellStyle name="Calc Percent (2) 13" xfId="3320"/>
    <cellStyle name="Calc Percent (2) 14" xfId="3321"/>
    <cellStyle name="Calc Percent (2) 15" xfId="3322"/>
    <cellStyle name="Calc Percent (2) 16" xfId="3323"/>
    <cellStyle name="Calc Percent (2) 2" xfId="3324"/>
    <cellStyle name="Calc Percent (2) 3" xfId="3325"/>
    <cellStyle name="Calc Percent (2) 4" xfId="3326"/>
    <cellStyle name="Calc Percent (2) 5" xfId="3327"/>
    <cellStyle name="Calc Percent (2) 6" xfId="3328"/>
    <cellStyle name="Calc Percent (2) 7" xfId="3329"/>
    <cellStyle name="Calc Percent (2) 8" xfId="3330"/>
    <cellStyle name="Calc Percent (2) 9" xfId="3331"/>
    <cellStyle name="Calc Units (0)" xfId="3332"/>
    <cellStyle name="Calc Units (0) 10" xfId="3333"/>
    <cellStyle name="Calc Units (0) 11" xfId="3334"/>
    <cellStyle name="Calc Units (0) 12" xfId="3335"/>
    <cellStyle name="Calc Units (0) 13" xfId="3336"/>
    <cellStyle name="Calc Units (0) 14" xfId="3337"/>
    <cellStyle name="Calc Units (0) 15" xfId="3338"/>
    <cellStyle name="Calc Units (0) 16" xfId="3339"/>
    <cellStyle name="Calc Units (0) 2" xfId="3340"/>
    <cellStyle name="Calc Units (0) 3" xfId="3341"/>
    <cellStyle name="Calc Units (0) 4" xfId="3342"/>
    <cellStyle name="Calc Units (0) 5" xfId="3343"/>
    <cellStyle name="Calc Units (0) 6" xfId="3344"/>
    <cellStyle name="Calc Units (0) 7" xfId="3345"/>
    <cellStyle name="Calc Units (0) 8" xfId="3346"/>
    <cellStyle name="Calc Units (0) 9" xfId="3347"/>
    <cellStyle name="Calc Units (1)" xfId="3348"/>
    <cellStyle name="Calc Units (1) 10" xfId="3349"/>
    <cellStyle name="Calc Units (1) 11" xfId="3350"/>
    <cellStyle name="Calc Units (1) 12" xfId="3351"/>
    <cellStyle name="Calc Units (1) 13" xfId="3352"/>
    <cellStyle name="Calc Units (1) 14" xfId="3353"/>
    <cellStyle name="Calc Units (1) 15" xfId="3354"/>
    <cellStyle name="Calc Units (1) 16" xfId="3355"/>
    <cellStyle name="Calc Units (1) 2" xfId="3356"/>
    <cellStyle name="Calc Units (1) 3" xfId="3357"/>
    <cellStyle name="Calc Units (1) 4" xfId="3358"/>
    <cellStyle name="Calc Units (1) 5" xfId="3359"/>
    <cellStyle name="Calc Units (1) 6" xfId="3360"/>
    <cellStyle name="Calc Units (1) 7" xfId="3361"/>
    <cellStyle name="Calc Units (1) 8" xfId="3362"/>
    <cellStyle name="Calc Units (1) 9" xfId="3363"/>
    <cellStyle name="Calc Units (2)" xfId="3364"/>
    <cellStyle name="Calc Units (2) 10" xfId="3365"/>
    <cellStyle name="Calc Units (2) 11" xfId="3366"/>
    <cellStyle name="Calc Units (2) 12" xfId="3367"/>
    <cellStyle name="Calc Units (2) 13" xfId="3368"/>
    <cellStyle name="Calc Units (2) 14" xfId="3369"/>
    <cellStyle name="Calc Units (2) 15" xfId="3370"/>
    <cellStyle name="Calc Units (2) 16" xfId="3371"/>
    <cellStyle name="Calc Units (2) 2" xfId="3372"/>
    <cellStyle name="Calc Units (2) 3" xfId="3373"/>
    <cellStyle name="Calc Units (2) 4" xfId="3374"/>
    <cellStyle name="Calc Units (2) 5" xfId="3375"/>
    <cellStyle name="Calc Units (2) 6" xfId="3376"/>
    <cellStyle name="Calc Units (2) 7" xfId="3377"/>
    <cellStyle name="Calc Units (2) 8" xfId="3378"/>
    <cellStyle name="Calc Units (2) 9" xfId="3379"/>
    <cellStyle name="Calculation 10" xfId="3380"/>
    <cellStyle name="Calculation 11" xfId="3381"/>
    <cellStyle name="Calculation 12" xfId="3382"/>
    <cellStyle name="Calculation 13" xfId="3383"/>
    <cellStyle name="Calculation 14" xfId="3384"/>
    <cellStyle name="Calculation 15" xfId="3385"/>
    <cellStyle name="Calculation 16" xfId="3386"/>
    <cellStyle name="Calculation 17" xfId="3387"/>
    <cellStyle name="Calculation 18" xfId="3388"/>
    <cellStyle name="Calculation 19" xfId="3389"/>
    <cellStyle name="Calculation 2" xfId="3390"/>
    <cellStyle name="Calculation 2 2" xfId="3391"/>
    <cellStyle name="Calculation 2 2 2" xfId="3392"/>
    <cellStyle name="Calculation 2 3" xfId="3393"/>
    <cellStyle name="Calculation 20" xfId="3394"/>
    <cellStyle name="Calculation 21" xfId="3395"/>
    <cellStyle name="Calculation 22" xfId="3396"/>
    <cellStyle name="Calculation 23" xfId="3397"/>
    <cellStyle name="Calculation 24" xfId="3398"/>
    <cellStyle name="Calculation 25" xfId="3399"/>
    <cellStyle name="Calculation 3" xfId="3400"/>
    <cellStyle name="Calculation 4" xfId="3401"/>
    <cellStyle name="Calculation 5" xfId="3402"/>
    <cellStyle name="Calculation 6" xfId="3403"/>
    <cellStyle name="Calculation 7" xfId="3404"/>
    <cellStyle name="Calculation 8" xfId="3405"/>
    <cellStyle name="Calculation 9" xfId="3406"/>
    <cellStyle name="category" xfId="3407"/>
    <cellStyle name="category 2" xfId="3408"/>
    <cellStyle name="category 2 2" xfId="3409"/>
    <cellStyle name="category 3" xfId="3410"/>
    <cellStyle name="Centered Heading" xfId="3411"/>
    <cellStyle name="Centered Heading 2" xfId="3412"/>
    <cellStyle name="Cerrency_Sheet2_XANGDAU" xfId="3413"/>
    <cellStyle name="Check Cell 10" xfId="3414"/>
    <cellStyle name="Check Cell 11" xfId="3415"/>
    <cellStyle name="Check Cell 12" xfId="3416"/>
    <cellStyle name="Check Cell 13" xfId="3417"/>
    <cellStyle name="Check Cell 14" xfId="3418"/>
    <cellStyle name="Check Cell 15" xfId="3419"/>
    <cellStyle name="Check Cell 16" xfId="3420"/>
    <cellStyle name="Check Cell 17" xfId="3421"/>
    <cellStyle name="Check Cell 18" xfId="3422"/>
    <cellStyle name="Check Cell 19" xfId="3423"/>
    <cellStyle name="Check Cell 2" xfId="3424"/>
    <cellStyle name="Check Cell 2 2" xfId="3425"/>
    <cellStyle name="Check Cell 2 2 2" xfId="3426"/>
    <cellStyle name="Check Cell 2 3" xfId="3427"/>
    <cellStyle name="Check Cell 20" xfId="3428"/>
    <cellStyle name="Check Cell 21" xfId="3429"/>
    <cellStyle name="Check Cell 22" xfId="3430"/>
    <cellStyle name="Check Cell 23" xfId="3431"/>
    <cellStyle name="Check Cell 24" xfId="3432"/>
    <cellStyle name="Check Cell 25" xfId="3433"/>
    <cellStyle name="Check Cell 3" xfId="3434"/>
    <cellStyle name="Check Cell 4" xfId="3435"/>
    <cellStyle name="Check Cell 5" xfId="3436"/>
    <cellStyle name="Check Cell 6" xfId="3437"/>
    <cellStyle name="Check Cell 7" xfId="3438"/>
    <cellStyle name="Check Cell 8" xfId="3439"/>
    <cellStyle name="Check Cell 9" xfId="3440"/>
    <cellStyle name="Chi phÝ kh¸c_Book1" xfId="3441"/>
    <cellStyle name="chu" xfId="3442"/>
    <cellStyle name="CHUONG" xfId="3443"/>
    <cellStyle name="Co?ma_Sheet1" xfId="3444"/>
    <cellStyle name="Column_Title" xfId="3445"/>
    <cellStyle name="Comma  - Style1" xfId="3446"/>
    <cellStyle name="Comma  - Style2" xfId="3447"/>
    <cellStyle name="Comma  - Style3" xfId="3448"/>
    <cellStyle name="Comma  - Style4" xfId="3449"/>
    <cellStyle name="Comma  - Style5" xfId="3450"/>
    <cellStyle name="Comma  - Style6" xfId="3451"/>
    <cellStyle name="Comma  - Style7" xfId="3452"/>
    <cellStyle name="Comma  - Style8" xfId="3453"/>
    <cellStyle name="Comma %" xfId="3454"/>
    <cellStyle name="Comma % 10" xfId="3455"/>
    <cellStyle name="Comma % 11" xfId="3456"/>
    <cellStyle name="Comma % 12" xfId="3457"/>
    <cellStyle name="Comma % 13" xfId="3458"/>
    <cellStyle name="Comma % 14" xfId="3459"/>
    <cellStyle name="Comma % 15" xfId="3460"/>
    <cellStyle name="Comma % 2" xfId="3461"/>
    <cellStyle name="Comma % 3" xfId="3462"/>
    <cellStyle name="Comma % 4" xfId="3463"/>
    <cellStyle name="Comma % 5" xfId="3464"/>
    <cellStyle name="Comma % 6" xfId="3465"/>
    <cellStyle name="Comma % 7" xfId="3466"/>
    <cellStyle name="Comma % 8" xfId="3467"/>
    <cellStyle name="Comma % 9" xfId="3468"/>
    <cellStyle name="Comma [ ,]" xfId="3469"/>
    <cellStyle name="Comma [0] 10" xfId="3470"/>
    <cellStyle name="Comma [0] 11" xfId="3471"/>
    <cellStyle name="Comma [0] 11 2" xfId="3472"/>
    <cellStyle name="Comma [0] 11 2 2" xfId="3473"/>
    <cellStyle name="Comma [0] 11 3" xfId="3474"/>
    <cellStyle name="Comma [0] 11 4" xfId="3475"/>
    <cellStyle name="Comma [0] 12" xfId="3476"/>
    <cellStyle name="Comma [0] 12 2" xfId="3477"/>
    <cellStyle name="Comma [0] 13" xfId="3478"/>
    <cellStyle name="Comma [0] 14" xfId="3479"/>
    <cellStyle name="Comma [0] 15" xfId="3480"/>
    <cellStyle name="Comma [0] 16" xfId="3481"/>
    <cellStyle name="Comma [0] 17" xfId="3482"/>
    <cellStyle name="Comma [0] 18" xfId="3483"/>
    <cellStyle name="Comma [0] 19" xfId="3484"/>
    <cellStyle name="Comma [0] 2" xfId="3485"/>
    <cellStyle name="Comma [0] 2 10" xfId="3486"/>
    <cellStyle name="Comma [0] 2 10 2" xfId="3487"/>
    <cellStyle name="Comma [0] 2 11" xfId="3488"/>
    <cellStyle name="Comma [0] 2 12" xfId="3489"/>
    <cellStyle name="Comma [0] 2 13" xfId="3490"/>
    <cellStyle name="Comma [0] 2 14" xfId="3491"/>
    <cellStyle name="Comma [0] 2 15" xfId="3492"/>
    <cellStyle name="Comma [0] 2 16" xfId="3493"/>
    <cellStyle name="Comma [0] 2 17" xfId="3494"/>
    <cellStyle name="Comma [0] 2 18" xfId="3495"/>
    <cellStyle name="Comma [0] 2 19" xfId="3496"/>
    <cellStyle name="Comma [0] 2 2" xfId="3497"/>
    <cellStyle name="Comma [0] 2 2 2" xfId="3498"/>
    <cellStyle name="Comma [0] 2 2 3" xfId="3499"/>
    <cellStyle name="Comma [0] 2 2 3 2" xfId="3500"/>
    <cellStyle name="Comma [0] 2 2 3 2 2" xfId="3501"/>
    <cellStyle name="Comma [0] 2 2 3 2 2 2" xfId="3502"/>
    <cellStyle name="Comma [0] 2 2 3 2 2 3" xfId="3503"/>
    <cellStyle name="Comma [0] 2 2 3 2 3" xfId="3504"/>
    <cellStyle name="Comma [0] 2 2 3 2 4" xfId="3505"/>
    <cellStyle name="Comma [0] 2 2 3 3" xfId="3506"/>
    <cellStyle name="Comma [0] 2 2 3 3 2" xfId="3507"/>
    <cellStyle name="Comma [0] 2 2 3 3 3" xfId="3508"/>
    <cellStyle name="Comma [0] 2 2 3 4" xfId="3509"/>
    <cellStyle name="Comma [0] 2 2 3 5" xfId="3510"/>
    <cellStyle name="Comma [0] 2 2 4" xfId="3511"/>
    <cellStyle name="Comma [0] 2 2 4 2" xfId="3512"/>
    <cellStyle name="Comma [0] 2 2 4 2 2" xfId="3513"/>
    <cellStyle name="Comma [0] 2 2 4 2 3" xfId="3514"/>
    <cellStyle name="Comma [0] 2 2 4 3" xfId="3515"/>
    <cellStyle name="Comma [0] 2 2 4 4" xfId="3516"/>
    <cellStyle name="Comma [0] 2 20" xfId="3517"/>
    <cellStyle name="Comma [0] 2 21" xfId="3518"/>
    <cellStyle name="Comma [0] 2 22" xfId="3519"/>
    <cellStyle name="Comma [0] 2 23" xfId="3520"/>
    <cellStyle name="Comma [0] 2 24" xfId="3521"/>
    <cellStyle name="Comma [0] 2 25" xfId="3522"/>
    <cellStyle name="Comma [0] 2 26" xfId="3523"/>
    <cellStyle name="Comma [0] 2 3" xfId="3524"/>
    <cellStyle name="Comma [0] 2 3 2" xfId="3525"/>
    <cellStyle name="Comma [0] 2 4" xfId="3526"/>
    <cellStyle name="Comma [0] 2 5" xfId="3527"/>
    <cellStyle name="Comma [0] 2 6" xfId="3528"/>
    <cellStyle name="Comma [0] 2 7" xfId="3529"/>
    <cellStyle name="Comma [0] 2 8" xfId="3530"/>
    <cellStyle name="Comma [0] 2 9" xfId="3531"/>
    <cellStyle name="Comma [0] 2_05-12  KH trung han 2016-2020 - Liem Thinh edited" xfId="3532"/>
    <cellStyle name="Comma [0] 20" xfId="3533"/>
    <cellStyle name="Comma [0] 21" xfId="3534"/>
    <cellStyle name="Comma [0] 22" xfId="3535"/>
    <cellStyle name="Comma [0] 23" xfId="3536"/>
    <cellStyle name="Comma [0] 24" xfId="3537"/>
    <cellStyle name="Comma [0] 25" xfId="3538"/>
    <cellStyle name="Comma [0] 26" xfId="3539"/>
    <cellStyle name="Comma [0] 27" xfId="3540"/>
    <cellStyle name="Comma [0] 28" xfId="3541"/>
    <cellStyle name="Comma [0] 29" xfId="3542"/>
    <cellStyle name="Comma [0] 3" xfId="3543"/>
    <cellStyle name="Comma [0] 3 2" xfId="3544"/>
    <cellStyle name="Comma [0] 3 2 2" xfId="3545"/>
    <cellStyle name="Comma [0] 3 2 2 2" xfId="3546"/>
    <cellStyle name="Comma [0] 3 3" xfId="3547"/>
    <cellStyle name="Comma [0] 3 3 2" xfId="3548"/>
    <cellStyle name="Comma [0] 31" xfId="3549"/>
    <cellStyle name="Comma [0] 33" xfId="3550"/>
    <cellStyle name="Comma [0] 34" xfId="3551"/>
    <cellStyle name="Comma [0] 35" xfId="3552"/>
    <cellStyle name="Comma [0] 39" xfId="3553"/>
    <cellStyle name="Comma [0] 4" xfId="3554"/>
    <cellStyle name="Comma [0] 40" xfId="3555"/>
    <cellStyle name="Comma [0] 41" xfId="3556"/>
    <cellStyle name="Comma [0] 42" xfId="3557"/>
    <cellStyle name="Comma [0] 43" xfId="3558"/>
    <cellStyle name="Comma [0] 44" xfId="3559"/>
    <cellStyle name="Comma [0] 45" xfId="3560"/>
    <cellStyle name="Comma [0] 46" xfId="3561"/>
    <cellStyle name="Comma [0] 47" xfId="3562"/>
    <cellStyle name="Comma [0] 48" xfId="3563"/>
    <cellStyle name="Comma [0] 49" xfId="3564"/>
    <cellStyle name="Comma [0] 5" xfId="3565"/>
    <cellStyle name="Comma [0] 50" xfId="3566"/>
    <cellStyle name="Comma [0] 51" xfId="3567"/>
    <cellStyle name="Comma [0] 52" xfId="3568"/>
    <cellStyle name="Comma [0] 53" xfId="3569"/>
    <cellStyle name="Comma [0] 54" xfId="3570"/>
    <cellStyle name="Comma [0] 55" xfId="3571"/>
    <cellStyle name="Comma [0] 56" xfId="3572"/>
    <cellStyle name="Comma [0] 57" xfId="3573"/>
    <cellStyle name="Comma [0] 58" xfId="3574"/>
    <cellStyle name="Comma [0] 59" xfId="3575"/>
    <cellStyle name="Comma [0] 6" xfId="3576"/>
    <cellStyle name="Comma [0] 60" xfId="3577"/>
    <cellStyle name="Comma [0] 61" xfId="3578"/>
    <cellStyle name="Comma [0] 62" xfId="3579"/>
    <cellStyle name="Comma [0] 63" xfId="3580"/>
    <cellStyle name="Comma [0] 64" xfId="3581"/>
    <cellStyle name="Comma [0] 66" xfId="3582"/>
    <cellStyle name="Comma [0] 68" xfId="3583"/>
    <cellStyle name="Comma [0] 69" xfId="3584"/>
    <cellStyle name="Comma [0] 7" xfId="3585"/>
    <cellStyle name="Comma [0] 70" xfId="3586"/>
    <cellStyle name="Comma [0] 71" xfId="3587"/>
    <cellStyle name="Comma [0] 72" xfId="3588"/>
    <cellStyle name="Comma [0] 73" xfId="3589"/>
    <cellStyle name="Comma [0] 8" xfId="3590"/>
    <cellStyle name="Comma [0] 87" xfId="3591"/>
    <cellStyle name="Comma [0] 88" xfId="3592"/>
    <cellStyle name="Comma [0] 89" xfId="3593"/>
    <cellStyle name="Comma [0] 9" xfId="3594"/>
    <cellStyle name="Comma [00]" xfId="3595"/>
    <cellStyle name="Comma [00] 10" xfId="3596"/>
    <cellStyle name="Comma [00] 11" xfId="3597"/>
    <cellStyle name="Comma [00] 12" xfId="3598"/>
    <cellStyle name="Comma [00] 13" xfId="3599"/>
    <cellStyle name="Comma [00] 14" xfId="3600"/>
    <cellStyle name="Comma [00] 15" xfId="3601"/>
    <cellStyle name="Comma [00] 16" xfId="3602"/>
    <cellStyle name="Comma [00] 2" xfId="3603"/>
    <cellStyle name="Comma [00] 3" xfId="3604"/>
    <cellStyle name="Comma [00] 4" xfId="3605"/>
    <cellStyle name="Comma [00] 5" xfId="3606"/>
    <cellStyle name="Comma [00] 6" xfId="3607"/>
    <cellStyle name="Comma [00] 7" xfId="3608"/>
    <cellStyle name="Comma [00] 8" xfId="3609"/>
    <cellStyle name="Comma [00] 9" xfId="3610"/>
    <cellStyle name="Comma 0.0" xfId="3611"/>
    <cellStyle name="Comma 0.0%" xfId="3612"/>
    <cellStyle name="Comma 0.00" xfId="3613"/>
    <cellStyle name="Comma 0.00%" xfId="3614"/>
    <cellStyle name="Comma 0.000" xfId="3615"/>
    <cellStyle name="Comma 0.000%" xfId="3616"/>
    <cellStyle name="Comma 10" xfId="3617"/>
    <cellStyle name="Comma 10 10" xfId="3618"/>
    <cellStyle name="Comma 10 10 10" xfId="3619"/>
    <cellStyle name="Comma 10 10 2" xfId="3620"/>
    <cellStyle name="Comma 10 10 2 2" xfId="3621"/>
    <cellStyle name="Comma 10 10 2 3" xfId="3622"/>
    <cellStyle name="Comma 10 10 2 4" xfId="3623"/>
    <cellStyle name="Comma 10 10 2 4 2" xfId="3624"/>
    <cellStyle name="Comma 10 10 3" xfId="3625"/>
    <cellStyle name="Comma 10 10 4" xfId="3626"/>
    <cellStyle name="Comma 10 10 4 2" xfId="3627"/>
    <cellStyle name="Comma 10 10 5" xfId="3628"/>
    <cellStyle name="Comma 10 10 5 2" xfId="3629"/>
    <cellStyle name="Comma 10 2" xfId="3630"/>
    <cellStyle name="Comma 10 2 2" xfId="3631"/>
    <cellStyle name="Comma 10 2 2 2" xfId="3632"/>
    <cellStyle name="Comma 10 2 3" xfId="3633"/>
    <cellStyle name="Comma 10 2 3 2" xfId="3634"/>
    <cellStyle name="Comma 10 3" xfId="3635"/>
    <cellStyle name="Comma 10 3 10" xfId="3636"/>
    <cellStyle name="Comma 10 3 2" xfId="3637"/>
    <cellStyle name="Comma 10 3 2 2" xfId="3638"/>
    <cellStyle name="Comma 10 3 2 2 2" xfId="3639"/>
    <cellStyle name="Comma 10 3 3" xfId="3640"/>
    <cellStyle name="Comma 10 3 3 2" xfId="3641"/>
    <cellStyle name="Comma 10 4" xfId="3642"/>
    <cellStyle name="Comma 10 5" xfId="3643"/>
    <cellStyle name="Comma 10 5 2" xfId="3644"/>
    <cellStyle name="Comma 10_Phan bo kh trung han theo tb 916_gui HĐND (2)" xfId="3645"/>
    <cellStyle name="Comma 104" xfId="3646"/>
    <cellStyle name="Comma 105" xfId="3647"/>
    <cellStyle name="Comma 11" xfId="3648"/>
    <cellStyle name="Comma 11 10" xfId="3649"/>
    <cellStyle name="Comma 11 11" xfId="3650"/>
    <cellStyle name="Comma 11 12" xfId="3651"/>
    <cellStyle name="Comma 11 13" xfId="3652"/>
    <cellStyle name="Comma 11 14" xfId="3653"/>
    <cellStyle name="Comma 11 2" xfId="3654"/>
    <cellStyle name="Comma 11 3" xfId="3655"/>
    <cellStyle name="Comma 11 3 2" xfId="3656"/>
    <cellStyle name="Comma 11 3 3" xfId="3657"/>
    <cellStyle name="Comma 11 4" xfId="3658"/>
    <cellStyle name="Comma 11 5" xfId="3659"/>
    <cellStyle name="Comma 11 6" xfId="3660"/>
    <cellStyle name="Comma 11 7" xfId="3661"/>
    <cellStyle name="Comma 11 8" xfId="3662"/>
    <cellStyle name="Comma 11 9" xfId="3663"/>
    <cellStyle name="Comma 12" xfId="3664"/>
    <cellStyle name="Comma 12 10" xfId="3665"/>
    <cellStyle name="Comma 12 11" xfId="3666"/>
    <cellStyle name="Comma 12 12" xfId="3667"/>
    <cellStyle name="Comma 12 13" xfId="3668"/>
    <cellStyle name="Comma 12 14" xfId="3669"/>
    <cellStyle name="Comma 12 15" xfId="3670"/>
    <cellStyle name="Comma 12 2" xfId="3671"/>
    <cellStyle name="Comma 12 2 2" xfId="3672"/>
    <cellStyle name="Comma 12 2 2 2" xfId="3673"/>
    <cellStyle name="Comma 12 3" xfId="3674"/>
    <cellStyle name="Comma 12 4" xfId="3675"/>
    <cellStyle name="Comma 12 4 2" xfId="3676"/>
    <cellStyle name="Comma 12 5" xfId="3677"/>
    <cellStyle name="Comma 12 6" xfId="3678"/>
    <cellStyle name="Comma 12 7" xfId="3679"/>
    <cellStyle name="Comma 12 8" xfId="3680"/>
    <cellStyle name="Comma 12 9" xfId="3681"/>
    <cellStyle name="Comma 13" xfId="3682"/>
    <cellStyle name="Comma 13 2" xfId="3683"/>
    <cellStyle name="Comma 13 2 2" xfId="3684"/>
    <cellStyle name="Comma 13 2 2 2" xfId="3685"/>
    <cellStyle name="Comma 13 2 2 2 2" xfId="3686"/>
    <cellStyle name="Comma 13 2 2 2 2 2 4" xfId="3687"/>
    <cellStyle name="Comma 13 2 2 2 2 2 4 2" xfId="3688"/>
    <cellStyle name="Comma 13 2 2 2 3" xfId="3689"/>
    <cellStyle name="Comma 13 2 2 3" xfId="3690"/>
    <cellStyle name="Comma 13 2 2 4" xfId="3691"/>
    <cellStyle name="Comma 13 2 2 4 2" xfId="3692"/>
    <cellStyle name="Comma 13 2 2 4 2 2" xfId="3693"/>
    <cellStyle name="Comma 13 2 2 5" xfId="3694"/>
    <cellStyle name="Comma 13 2 3" xfId="3695"/>
    <cellStyle name="Comma 13 2 3 2" xfId="3696"/>
    <cellStyle name="Comma 13 2 4" xfId="3697"/>
    <cellStyle name="Comma 13 2 5" xfId="3698"/>
    <cellStyle name="Comma 13 2 5 3" xfId="3699"/>
    <cellStyle name="Comma 13 2 6" xfId="3700"/>
    <cellStyle name="Comma 13 3" xfId="3701"/>
    <cellStyle name="Comma 13 3 10" xfId="3702"/>
    <cellStyle name="Comma 13 3 11" xfId="3703"/>
    <cellStyle name="Comma 13 3 12" xfId="3704"/>
    <cellStyle name="Comma 13 3 13" xfId="3705"/>
    <cellStyle name="Comma 13 3 14" xfId="3706"/>
    <cellStyle name="Comma 13 3 15" xfId="3707"/>
    <cellStyle name="Comma 13 3 16" xfId="3708"/>
    <cellStyle name="Comma 13 3 2" xfId="3709"/>
    <cellStyle name="Comma 13 3 2 2" xfId="3710"/>
    <cellStyle name="Comma 13 3 3" xfId="3711"/>
    <cellStyle name="Comma 13 3 3 10" xfId="3712"/>
    <cellStyle name="Comma 13 3 3 11" xfId="3713"/>
    <cellStyle name="Comma 13 3 3 12" xfId="3714"/>
    <cellStyle name="Comma 13 3 3 13" xfId="3715"/>
    <cellStyle name="Comma 13 3 3 14" xfId="3716"/>
    <cellStyle name="Comma 13 3 3 2" xfId="3717"/>
    <cellStyle name="Comma 13 3 3 3" xfId="3718"/>
    <cellStyle name="Comma 13 3 3 4" xfId="3719"/>
    <cellStyle name="Comma 13 3 3 5" xfId="3720"/>
    <cellStyle name="Comma 13 3 3 6" xfId="3721"/>
    <cellStyle name="Comma 13 3 3 7" xfId="3722"/>
    <cellStyle name="Comma 13 3 3 8" xfId="3723"/>
    <cellStyle name="Comma 13 3 3 9" xfId="3724"/>
    <cellStyle name="Comma 13 3 4" xfId="3725"/>
    <cellStyle name="Comma 13 3 5" xfId="3726"/>
    <cellStyle name="Comma 13 3 6" xfId="3727"/>
    <cellStyle name="Comma 13 3 7" xfId="3728"/>
    <cellStyle name="Comma 13 3 8" xfId="3729"/>
    <cellStyle name="Comma 13 3 9" xfId="3730"/>
    <cellStyle name="Comma 13 4" xfId="3731"/>
    <cellStyle name="Comma 13 5" xfId="3732"/>
    <cellStyle name="Comma 14" xfId="3733"/>
    <cellStyle name="Comma 14 10" xfId="3734"/>
    <cellStyle name="Comma 14 11" xfId="3735"/>
    <cellStyle name="Comma 14 12" xfId="3736"/>
    <cellStyle name="Comma 14 13" xfId="3737"/>
    <cellStyle name="Comma 14 14" xfId="3738"/>
    <cellStyle name="Comma 14 2" xfId="3739"/>
    <cellStyle name="Comma 14 2 2" xfId="3740"/>
    <cellStyle name="Comma 14 2 2 3 2" xfId="3741"/>
    <cellStyle name="Comma 14 3" xfId="3742"/>
    <cellStyle name="Comma 14 4" xfId="3743"/>
    <cellStyle name="Comma 14 5" xfId="3744"/>
    <cellStyle name="Comma 14 6" xfId="3745"/>
    <cellStyle name="Comma 14 7" xfId="3746"/>
    <cellStyle name="Comma 14 8" xfId="3747"/>
    <cellStyle name="Comma 14 9" xfId="3748"/>
    <cellStyle name="Comma 15" xfId="3749"/>
    <cellStyle name="Comma 15 10" xfId="3750"/>
    <cellStyle name="Comma 15 11" xfId="3751"/>
    <cellStyle name="Comma 15 12" xfId="3752"/>
    <cellStyle name="Comma 15 13" xfId="3753"/>
    <cellStyle name="Comma 15 14" xfId="3754"/>
    <cellStyle name="Comma 15 2" xfId="3755"/>
    <cellStyle name="Comma 15 2 2" xfId="3756"/>
    <cellStyle name="Comma 15 3" xfId="3757"/>
    <cellStyle name="Comma 15 4" xfId="3758"/>
    <cellStyle name="Comma 15 5" xfId="3759"/>
    <cellStyle name="Comma 15 6" xfId="3760"/>
    <cellStyle name="Comma 15 7" xfId="3761"/>
    <cellStyle name="Comma 15 8" xfId="3762"/>
    <cellStyle name="Comma 15 9" xfId="3763"/>
    <cellStyle name="Comma 16" xfId="3764"/>
    <cellStyle name="Comma 16 2" xfId="3765"/>
    <cellStyle name="Comma 16 3" xfId="3766"/>
    <cellStyle name="Comma 16 3 2" xfId="3767"/>
    <cellStyle name="Comma 16 3 2 2" xfId="3768"/>
    <cellStyle name="Comma 16 3 2 2 2" xfId="3769"/>
    <cellStyle name="Comma 16 3 2 2 2 2" xfId="3770"/>
    <cellStyle name="Comma 16 3 2 2 2 3" xfId="3771"/>
    <cellStyle name="Comma 16 3 2 2 3" xfId="3772"/>
    <cellStyle name="Comma 16 3 2 2 4" xfId="3773"/>
    <cellStyle name="Comma 16 3 2 2 5" xfId="3774"/>
    <cellStyle name="Comma 16 3 2 2 5 2" xfId="3775"/>
    <cellStyle name="Comma 16 3 2 3" xfId="3776"/>
    <cellStyle name="Comma 16 3 2 3 2" xfId="3777"/>
    <cellStyle name="Comma 16 3 2 3 3" xfId="3778"/>
    <cellStyle name="Comma 16 3 2 4" xfId="3779"/>
    <cellStyle name="Comma 16 3 2 5" xfId="3780"/>
    <cellStyle name="Comma 16 3 2 6" xfId="3781"/>
    <cellStyle name="Comma 16 3 2 6 2" xfId="3782"/>
    <cellStyle name="Comma 16 3 2 6 2 2 2" xfId="3783"/>
    <cellStyle name="Comma 16 3 2 6 2 2 2 2" xfId="3784"/>
    <cellStyle name="Comma 16 3 3" xfId="3785"/>
    <cellStyle name="Comma 16 3 3 2" xfId="3786"/>
    <cellStyle name="Comma 16 3 3 2 2" xfId="3787"/>
    <cellStyle name="Comma 16 3 3 2 2 2" xfId="3788"/>
    <cellStyle name="Comma 16 3 3 2 2 3" xfId="3789"/>
    <cellStyle name="Comma 16 3 3 2 3" xfId="3790"/>
    <cellStyle name="Comma 16 3 3 2 4" xfId="3791"/>
    <cellStyle name="Comma 16 3 3 2 5" xfId="3792"/>
    <cellStyle name="Comma 16 3 3 2 5 2" xfId="3793"/>
    <cellStyle name="Comma 16 3 3 3" xfId="3794"/>
    <cellStyle name="Comma 16 3 3 3 2" xfId="3795"/>
    <cellStyle name="Comma 16 3 3 3 3" xfId="3796"/>
    <cellStyle name="Comma 16 3 3 4" xfId="3797"/>
    <cellStyle name="Comma 16 3 3 5" xfId="3798"/>
    <cellStyle name="Comma 16 3 3 6" xfId="3799"/>
    <cellStyle name="Comma 16 3 3 6 2" xfId="3800"/>
    <cellStyle name="Comma 16 3 4" xfId="3801"/>
    <cellStyle name="Comma 16 3 4 2" xfId="3802"/>
    <cellStyle name="Comma 16 3 4 2 2" xfId="3803"/>
    <cellStyle name="Comma 16 3 4 2 3" xfId="3804"/>
    <cellStyle name="Comma 16 3 4 2 4 3" xfId="3805"/>
    <cellStyle name="Comma 16 3 4 3" xfId="3806"/>
    <cellStyle name="Comma 16 3 4 4" xfId="3807"/>
    <cellStyle name="Comma 16 3 4 5" xfId="3808"/>
    <cellStyle name="Comma 16 3 4 5 2" xfId="3809"/>
    <cellStyle name="Comma 16 3 5" xfId="3810"/>
    <cellStyle name="Comma 16 3 5 2" xfId="3811"/>
    <cellStyle name="Comma 16 3 5 3" xfId="3812"/>
    <cellStyle name="Comma 16 3 6" xfId="3813"/>
    <cellStyle name="Comma 16 3 7" xfId="3814"/>
    <cellStyle name="Comma 16 3 8" xfId="3815"/>
    <cellStyle name="Comma 16 3 8 2" xfId="3816"/>
    <cellStyle name="Comma 17" xfId="3817"/>
    <cellStyle name="Comma 17 2" xfId="3818"/>
    <cellStyle name="Comma 17 2 2" xfId="3819"/>
    <cellStyle name="Comma 17 3" xfId="3820"/>
    <cellStyle name="Comma 17 4" xfId="3821"/>
    <cellStyle name="Comma 18" xfId="3822"/>
    <cellStyle name="Comma 18 2" xfId="3823"/>
    <cellStyle name="Comma 18 3" xfId="3824"/>
    <cellStyle name="Comma 19" xfId="3825"/>
    <cellStyle name="Comma 19 2" xfId="3826"/>
    <cellStyle name="Comma 2" xfId="1"/>
    <cellStyle name="Comma 2 10" xfId="3828"/>
    <cellStyle name="Comma 2 10 2" xfId="3829"/>
    <cellStyle name="Comma 2 11" xfId="3830"/>
    <cellStyle name="Comma 2 12" xfId="3831"/>
    <cellStyle name="Comma 2 13" xfId="3832"/>
    <cellStyle name="Comma 2 14" xfId="3833"/>
    <cellStyle name="Comma 2 15" xfId="3834"/>
    <cellStyle name="Comma 2 16" xfId="3835"/>
    <cellStyle name="Comma 2 17" xfId="3836"/>
    <cellStyle name="Comma 2 18" xfId="3837"/>
    <cellStyle name="Comma 2 19" xfId="3838"/>
    <cellStyle name="Comma 2 2" xfId="3827"/>
    <cellStyle name="Comma 2 2 10" xfId="3840"/>
    <cellStyle name="Comma 2 2 11" xfId="3841"/>
    <cellStyle name="Comma 2 2 12" xfId="3842"/>
    <cellStyle name="Comma 2 2 13" xfId="3843"/>
    <cellStyle name="Comma 2 2 14" xfId="3844"/>
    <cellStyle name="Comma 2 2 15" xfId="3845"/>
    <cellStyle name="Comma 2 2 16" xfId="3846"/>
    <cellStyle name="Comma 2 2 17" xfId="3847"/>
    <cellStyle name="Comma 2 2 18" xfId="3848"/>
    <cellStyle name="Comma 2 2 19" xfId="3849"/>
    <cellStyle name="Comma 2 2 2" xfId="3839"/>
    <cellStyle name="Comma 2 2 2 10" xfId="3851"/>
    <cellStyle name="Comma 2 2 2 11" xfId="3852"/>
    <cellStyle name="Comma 2 2 2 12" xfId="3853"/>
    <cellStyle name="Comma 2 2 2 13" xfId="3854"/>
    <cellStyle name="Comma 2 2 2 14" xfId="3855"/>
    <cellStyle name="Comma 2 2 2 15" xfId="3856"/>
    <cellStyle name="Comma 2 2 2 16" xfId="3857"/>
    <cellStyle name="Comma 2 2 2 17" xfId="3858"/>
    <cellStyle name="Comma 2 2 2 18" xfId="3859"/>
    <cellStyle name="Comma 2 2 2 19" xfId="3860"/>
    <cellStyle name="Comma 2 2 2 2" xfId="3850"/>
    <cellStyle name="Comma 2 2 2 2 10" xfId="14318"/>
    <cellStyle name="Comma 2 2 2 2 11" xfId="12197"/>
    <cellStyle name="Comma 2 2 2 2 12" xfId="14339"/>
    <cellStyle name="Comma 2 2 2 2 13" xfId="12176"/>
    <cellStyle name="Comma 2 2 2 2 14" xfId="14344"/>
    <cellStyle name="Comma 2 2 2 2 15" xfId="12175"/>
    <cellStyle name="Comma 2 2 2 2 16" xfId="14346"/>
    <cellStyle name="Comma 2 2 2 2 17" xfId="12156"/>
    <cellStyle name="Comma 2 2 2 2 18" xfId="14347"/>
    <cellStyle name="Comma 2 2 2 2 19" xfId="12139"/>
    <cellStyle name="Comma 2 2 2 2 2" xfId="3861"/>
    <cellStyle name="Comma 2 2 2 2 2 2" xfId="3862"/>
    <cellStyle name="Comma 2 2 2 2 20" xfId="14370"/>
    <cellStyle name="Comma 2 2 2 2 21" xfId="12140"/>
    <cellStyle name="Comma 2 2 2 2 22" xfId="14378"/>
    <cellStyle name="Comma 2 2 2 2 23" xfId="12129"/>
    <cellStyle name="Comma 2 2 2 2 24" xfId="14390"/>
    <cellStyle name="Comma 2 2 2 2 25" xfId="12118"/>
    <cellStyle name="Comma 2 2 2 2 26" xfId="14397"/>
    <cellStyle name="Comma 2 2 2 2 27" xfId="12110"/>
    <cellStyle name="Comma 2 2 2 2 28" xfId="14406"/>
    <cellStyle name="Comma 2 2 2 2 29" xfId="12103"/>
    <cellStyle name="Comma 2 2 2 2 3" xfId="12213"/>
    <cellStyle name="Comma 2 2 2 2 30" xfId="14412"/>
    <cellStyle name="Comma 2 2 2 2 31" xfId="12097"/>
    <cellStyle name="Comma 2 2 2 2 32" xfId="14414"/>
    <cellStyle name="Comma 2 2 2 2 33" xfId="12077"/>
    <cellStyle name="Comma 2 2 2 2 34" xfId="14424"/>
    <cellStyle name="Comma 2 2 2 2 35" xfId="12071"/>
    <cellStyle name="Comma 2 2 2 2 36" xfId="14409"/>
    <cellStyle name="Comma 2 2 2 2 37" xfId="12045"/>
    <cellStyle name="Comma 2 2 2 2 38" xfId="14447"/>
    <cellStyle name="Comma 2 2 2 2 39" xfId="12028"/>
    <cellStyle name="Comma 2 2 2 2 4" xfId="14315"/>
    <cellStyle name="Comma 2 2 2 2 40" xfId="14466"/>
    <cellStyle name="Comma 2 2 2 2 41" xfId="12015"/>
    <cellStyle name="Comma 2 2 2 2 42" xfId="16085"/>
    <cellStyle name="Comma 2 2 2 2 43" xfId="12005"/>
    <cellStyle name="Comma 2 2 2 2 44" xfId="14487"/>
    <cellStyle name="Comma 2 2 2 2 45" xfId="11996"/>
    <cellStyle name="Comma 2 2 2 2 46" xfId="14495"/>
    <cellStyle name="Comma 2 2 2 2 5" xfId="12214"/>
    <cellStyle name="Comma 2 2 2 2 6" xfId="14316"/>
    <cellStyle name="Comma 2 2 2 2 7" xfId="12210"/>
    <cellStyle name="Comma 2 2 2 2 8" xfId="14320"/>
    <cellStyle name="Comma 2 2 2 2 9" xfId="12211"/>
    <cellStyle name="Comma 2 2 2 20" xfId="3863"/>
    <cellStyle name="Comma 2 2 2 21" xfId="3864"/>
    <cellStyle name="Comma 2 2 2 22" xfId="3865"/>
    <cellStyle name="Comma 2 2 2 23" xfId="3866"/>
    <cellStyle name="Comma 2 2 2 24" xfId="3867"/>
    <cellStyle name="Comma 2 2 2 25" xfId="3868"/>
    <cellStyle name="Comma 2 2 2 26" xfId="12208"/>
    <cellStyle name="Comma 2 2 2 27" xfId="14319"/>
    <cellStyle name="Comma 2 2 2 28" xfId="12207"/>
    <cellStyle name="Comma 2 2 2 29" xfId="14321"/>
    <cellStyle name="Comma 2 2 2 3" xfId="3869"/>
    <cellStyle name="Comma 2 2 2 30" xfId="12205"/>
    <cellStyle name="Comma 2 2 2 31" xfId="14327"/>
    <cellStyle name="Comma 2 2 2 32" xfId="12201"/>
    <cellStyle name="Comma 2 2 2 33" xfId="14326"/>
    <cellStyle name="Comma 2 2 2 34" xfId="12186"/>
    <cellStyle name="Comma 2 2 2 35" xfId="14345"/>
    <cellStyle name="Comma 2 2 2 36" xfId="12173"/>
    <cellStyle name="Comma 2 2 2 37" xfId="14348"/>
    <cellStyle name="Comma 2 2 2 38" xfId="12170"/>
    <cellStyle name="Comma 2 2 2 39" xfId="14351"/>
    <cellStyle name="Comma 2 2 2 4" xfId="3870"/>
    <cellStyle name="Comma 2 2 2 40" xfId="12150"/>
    <cellStyle name="Comma 2 2 2 41" xfId="14360"/>
    <cellStyle name="Comma 2 2 2 42" xfId="12136"/>
    <cellStyle name="Comma 2 2 2 43" xfId="14375"/>
    <cellStyle name="Comma 2 2 2 44" xfId="12137"/>
    <cellStyle name="Comma 2 2 2 45" xfId="14386"/>
    <cellStyle name="Comma 2 2 2 46" xfId="12123"/>
    <cellStyle name="Comma 2 2 2 47" xfId="14392"/>
    <cellStyle name="Comma 2 2 2 48" xfId="12115"/>
    <cellStyle name="Comma 2 2 2 49" xfId="14400"/>
    <cellStyle name="Comma 2 2 2 5" xfId="3871"/>
    <cellStyle name="Comma 2 2 2 50" xfId="12108"/>
    <cellStyle name="Comma 2 2 2 51" xfId="14408"/>
    <cellStyle name="Comma 2 2 2 52" xfId="12101"/>
    <cellStyle name="Comma 2 2 2 53" xfId="14416"/>
    <cellStyle name="Comma 2 2 2 54" xfId="12087"/>
    <cellStyle name="Comma 2 2 2 55" xfId="14420"/>
    <cellStyle name="Comma 2 2 2 56" xfId="12075"/>
    <cellStyle name="Comma 2 2 2 57" xfId="14431"/>
    <cellStyle name="Comma 2 2 2 58" xfId="12068"/>
    <cellStyle name="Comma 2 2 2 59" xfId="14415"/>
    <cellStyle name="Comma 2 2 2 6" xfId="3872"/>
    <cellStyle name="Comma 2 2 2 60" xfId="12043"/>
    <cellStyle name="Comma 2 2 2 61" xfId="14451"/>
    <cellStyle name="Comma 2 2 2 62" xfId="12027"/>
    <cellStyle name="Comma 2 2 2 63" xfId="14467"/>
    <cellStyle name="Comma 2 2 2 64" xfId="12013"/>
    <cellStyle name="Comma 2 2 2 65" xfId="14479"/>
    <cellStyle name="Comma 2 2 2 66" xfId="12004"/>
    <cellStyle name="Comma 2 2 2 67" xfId="14488"/>
    <cellStyle name="Comma 2 2 2 68" xfId="11995"/>
    <cellStyle name="Comma 2 2 2 69" xfId="14496"/>
    <cellStyle name="Comma 2 2 2 7" xfId="3873"/>
    <cellStyle name="Comma 2 2 2 8" xfId="3874"/>
    <cellStyle name="Comma 2 2 2 9" xfId="3875"/>
    <cellStyle name="Comma 2 2 20" xfId="3876"/>
    <cellStyle name="Comma 2 2 21" xfId="3877"/>
    <cellStyle name="Comma 2 2 22" xfId="3878"/>
    <cellStyle name="Comma 2 2 23" xfId="3879"/>
    <cellStyle name="Comma 2 2 24" xfId="3880"/>
    <cellStyle name="Comma 2 2 24 2" xfId="3881"/>
    <cellStyle name="Comma 2 2 25" xfId="3882"/>
    <cellStyle name="Comma 2 2 25 2" xfId="3883"/>
    <cellStyle name="Comma 2 2 26" xfId="12202"/>
    <cellStyle name="Comma 2 2 27" xfId="14324"/>
    <cellStyle name="Comma 2 2 28" xfId="12200"/>
    <cellStyle name="Comma 2 2 29" xfId="14330"/>
    <cellStyle name="Comma 2 2 3" xfId="3884"/>
    <cellStyle name="Comma 2 2 3 2" xfId="3885"/>
    <cellStyle name="Comma 2 2 3 3" xfId="3886"/>
    <cellStyle name="Comma 2 2 3 4" xfId="3887"/>
    <cellStyle name="Comma 2 2 30" xfId="12195"/>
    <cellStyle name="Comma 2 2 31" xfId="14335"/>
    <cellStyle name="Comma 2 2 32" xfId="12193"/>
    <cellStyle name="Comma 2 2 33" xfId="14334"/>
    <cellStyle name="Comma 2 2 34" xfId="12183"/>
    <cellStyle name="Comma 2 2 35" xfId="14349"/>
    <cellStyle name="Comma 2 2 36" xfId="12166"/>
    <cellStyle name="Comma 2 2 37" xfId="14358"/>
    <cellStyle name="Comma 2 2 38" xfId="12162"/>
    <cellStyle name="Comma 2 2 39" xfId="14365"/>
    <cellStyle name="Comma 2 2 4" xfId="3888"/>
    <cellStyle name="Comma 2 2 40" xfId="12141"/>
    <cellStyle name="Comma 2 2 41" xfId="14369"/>
    <cellStyle name="Comma 2 2 42" xfId="12131"/>
    <cellStyle name="Comma 2 2 43" xfId="14382"/>
    <cellStyle name="Comma 2 2 44" xfId="12130"/>
    <cellStyle name="Comma 2 2 45" xfId="14389"/>
    <cellStyle name="Comma 2 2 46" xfId="12119"/>
    <cellStyle name="Comma 2 2 47" xfId="14396"/>
    <cellStyle name="Comma 2 2 48" xfId="12111"/>
    <cellStyle name="Comma 2 2 49" xfId="14405"/>
    <cellStyle name="Comma 2 2 5" xfId="3889"/>
    <cellStyle name="Comma 2 2 50" xfId="15432"/>
    <cellStyle name="Comma 2 2 51" xfId="14413"/>
    <cellStyle name="Comma 2 2 52" xfId="12098"/>
    <cellStyle name="Comma 2 2 53" xfId="14422"/>
    <cellStyle name="Comma 2 2 54" xfId="12084"/>
    <cellStyle name="Comma 2 2 55" xfId="14423"/>
    <cellStyle name="Comma 2 2 56" xfId="12073"/>
    <cellStyle name="Comma 2 2 57" xfId="14433"/>
    <cellStyle name="Comma 2 2 58" xfId="12065"/>
    <cellStyle name="Comma 2 2 59" xfId="14421"/>
    <cellStyle name="Comma 2 2 6" xfId="3890"/>
    <cellStyle name="Comma 2 2 60" xfId="12039"/>
    <cellStyle name="Comma 2 2 61" xfId="14452"/>
    <cellStyle name="Comma 2 2 62" xfId="12025"/>
    <cellStyle name="Comma 2 2 63" xfId="14468"/>
    <cellStyle name="Comma 2 2 64" xfId="12012"/>
    <cellStyle name="Comma 2 2 65" xfId="14481"/>
    <cellStyle name="Comma 2 2 66" xfId="12003"/>
    <cellStyle name="Comma 2 2 67" xfId="14491"/>
    <cellStyle name="Comma 2 2 68" xfId="11994"/>
    <cellStyle name="Comma 2 2 69" xfId="14497"/>
    <cellStyle name="Comma 2 2 7" xfId="3891"/>
    <cellStyle name="Comma 2 2 8" xfId="3892"/>
    <cellStyle name="Comma 2 2 9" xfId="3893"/>
    <cellStyle name="Comma 2 2_05-12  KH trung han 2016-2020 - Liem Thinh edited" xfId="3894"/>
    <cellStyle name="Comma 2 20" xfId="3895"/>
    <cellStyle name="Comma 2 21" xfId="3896"/>
    <cellStyle name="Comma 2 22" xfId="3897"/>
    <cellStyle name="Comma 2 23" xfId="3898"/>
    <cellStyle name="Comma 2 24" xfId="3899"/>
    <cellStyle name="Comma 2 25" xfId="3900"/>
    <cellStyle name="Comma 2 26" xfId="3901"/>
    <cellStyle name="Comma 2 26 2" xfId="3902"/>
    <cellStyle name="Comma 2 27" xfId="3903"/>
    <cellStyle name="Comma 2 28" xfId="3904"/>
    <cellStyle name="Comma 2 28 2" xfId="3905"/>
    <cellStyle name="Comma 2 29" xfId="3906"/>
    <cellStyle name="Comma 2 29 2" xfId="3907"/>
    <cellStyle name="Comma 2 3" xfId="3908"/>
    <cellStyle name="Comma 2 3 2" xfId="3909"/>
    <cellStyle name="Comma 2 3 2 11 2" xfId="3910"/>
    <cellStyle name="Comma 2 3 2 11 2 3" xfId="3911"/>
    <cellStyle name="Comma 2 3 2 11 5" xfId="3912"/>
    <cellStyle name="Comma 2 3 2 11 5 2" xfId="3913"/>
    <cellStyle name="Comma 2 3 2 13 2 2" xfId="3914"/>
    <cellStyle name="Comma 2 3 2 14 2" xfId="3915"/>
    <cellStyle name="Comma 2 3 2 17" xfId="3916"/>
    <cellStyle name="Comma 2 3 2 2" xfId="3917"/>
    <cellStyle name="Comma 2 3 2 3" xfId="3918"/>
    <cellStyle name="Comma 2 3 2 5" xfId="3919"/>
    <cellStyle name="Comma 2 3 2 5 9" xfId="3920"/>
    <cellStyle name="Comma 2 3 2 7 9" xfId="3921"/>
    <cellStyle name="Comma 2 3 2 7 9 2" xfId="3922"/>
    <cellStyle name="Comma 2 3 3" xfId="3923"/>
    <cellStyle name="Comma 2 3 4" xfId="3924"/>
    <cellStyle name="Comma 2 30" xfId="3925"/>
    <cellStyle name="Comma 2 31" xfId="3926"/>
    <cellStyle name="Comma 2 32" xfId="3927"/>
    <cellStyle name="Comma 2 33" xfId="3928"/>
    <cellStyle name="Comma 2 34" xfId="3929"/>
    <cellStyle name="Comma 2 35" xfId="3930"/>
    <cellStyle name="Comma 2 36" xfId="3931"/>
    <cellStyle name="Comma 2 37" xfId="3932"/>
    <cellStyle name="Comma 2 38" xfId="3933"/>
    <cellStyle name="Comma 2 39" xfId="3934"/>
    <cellStyle name="Comma 2 4" xfId="3935"/>
    <cellStyle name="Comma 2 4 2" xfId="3936"/>
    <cellStyle name="Comma 2 4 3" xfId="3937"/>
    <cellStyle name="Comma 2 40" xfId="3938"/>
    <cellStyle name="Comma 2 41" xfId="3939"/>
    <cellStyle name="Comma 2 42" xfId="3940"/>
    <cellStyle name="Comma 2 43" xfId="12196"/>
    <cellStyle name="Comma 2 43 10" xfId="16208"/>
    <cellStyle name="Comma 2 43 11" xfId="16225"/>
    <cellStyle name="Comma 2 43 12" xfId="16231"/>
    <cellStyle name="Comma 2 43 2" xfId="16070"/>
    <cellStyle name="Comma 2 43 3" xfId="16088"/>
    <cellStyle name="Comma 2 43 4" xfId="16105"/>
    <cellStyle name="Comma 2 43 5" xfId="16123"/>
    <cellStyle name="Comma 2 43 6" xfId="16141"/>
    <cellStyle name="Comma 2 43 7" xfId="16160"/>
    <cellStyle name="Comma 2 43 8" xfId="16176"/>
    <cellStyle name="Comma 2 43 9" xfId="16192"/>
    <cellStyle name="Comma 2 44" xfId="14331"/>
    <cellStyle name="Comma 2 45" xfId="12194"/>
    <cellStyle name="Comma 2 46" xfId="14336"/>
    <cellStyle name="Comma 2 47" xfId="12187"/>
    <cellStyle name="Comma 2 48" xfId="14340"/>
    <cellStyle name="Comma 2 49" xfId="12185"/>
    <cellStyle name="Comma 2 5" xfId="3941"/>
    <cellStyle name="Comma 2 5 2" xfId="3942"/>
    <cellStyle name="Comma 2 5 3" xfId="3943"/>
    <cellStyle name="Comma 2 50" xfId="14343"/>
    <cellStyle name="Comma 2 51" xfId="12179"/>
    <cellStyle name="Comma 2 52" xfId="14359"/>
    <cellStyle name="Comma 2 53" xfId="12161"/>
    <cellStyle name="Comma 2 54" xfId="14366"/>
    <cellStyle name="Comma 2 55" xfId="12153"/>
    <cellStyle name="Comma 2 56" xfId="14371"/>
    <cellStyle name="Comma 2 57" xfId="12138"/>
    <cellStyle name="Comma 2 58" xfId="14374"/>
    <cellStyle name="Comma 2 59" xfId="12125"/>
    <cellStyle name="Comma 2 6" xfId="3944"/>
    <cellStyle name="Comma 2 60" xfId="14388"/>
    <cellStyle name="Comma 2 61" xfId="12124"/>
    <cellStyle name="Comma 2 62" xfId="14391"/>
    <cellStyle name="Comma 2 63" xfId="12116"/>
    <cellStyle name="Comma 2 64" xfId="14399"/>
    <cellStyle name="Comma 2 65" xfId="12109"/>
    <cellStyle name="Comma 2 66" xfId="14407"/>
    <cellStyle name="Comma 2 67" xfId="12102"/>
    <cellStyle name="Comma 2 68" xfId="14417"/>
    <cellStyle name="Comma 2 69" xfId="12093"/>
    <cellStyle name="Comma 2 7" xfId="3945"/>
    <cellStyle name="Comma 2 70" xfId="15452"/>
    <cellStyle name="Comma 2 71" xfId="12080"/>
    <cellStyle name="Comma 2 72" xfId="14430"/>
    <cellStyle name="Comma 2 73" xfId="12069"/>
    <cellStyle name="Comma 2 74" xfId="14436"/>
    <cellStyle name="Comma 2 75" xfId="12060"/>
    <cellStyle name="Comma 2 76" xfId="14426"/>
    <cellStyle name="Comma 2 77" xfId="12037"/>
    <cellStyle name="Comma 2 78" xfId="14453"/>
    <cellStyle name="Comma 2 79" xfId="12024"/>
    <cellStyle name="Comma 2 8" xfId="3946"/>
    <cellStyle name="Comma 2 80" xfId="14470"/>
    <cellStyle name="Comma 2 81" xfId="12011"/>
    <cellStyle name="Comma 2 82" xfId="14484"/>
    <cellStyle name="Comma 2 83" xfId="12002"/>
    <cellStyle name="Comma 2 84" xfId="16120"/>
    <cellStyle name="Comma 2 85" xfId="11993"/>
    <cellStyle name="Comma 2 86" xfId="16157"/>
    <cellStyle name="Comma 2 9" xfId="3947"/>
    <cellStyle name="Comma 2_05-12  KH trung han 2016-2020 - Liem Thinh edited" xfId="3948"/>
    <cellStyle name="Comma 20" xfId="3949"/>
    <cellStyle name="Comma 20 2" xfId="3950"/>
    <cellStyle name="Comma 20 3" xfId="3951"/>
    <cellStyle name="Comma 20 3 2" xfId="3952"/>
    <cellStyle name="Comma 20 4" xfId="3953"/>
    <cellStyle name="Comma 21" xfId="3954"/>
    <cellStyle name="Comma 21 2" xfId="3955"/>
    <cellStyle name="Comma 21 3" xfId="3956"/>
    <cellStyle name="Comma 22" xfId="3957"/>
    <cellStyle name="Comma 22 2" xfId="3958"/>
    <cellStyle name="Comma 22 3" xfId="3959"/>
    <cellStyle name="Comma 23" xfId="3960"/>
    <cellStyle name="Comma 23 2" xfId="3961"/>
    <cellStyle name="Comma 23 2 2" xfId="3962"/>
    <cellStyle name="Comma 23 2 2 2" xfId="3963"/>
    <cellStyle name="Comma 23 3" xfId="3964"/>
    <cellStyle name="Comma 24" xfId="3965"/>
    <cellStyle name="Comma 24 2" xfId="3966"/>
    <cellStyle name="Comma 24 3" xfId="3967"/>
    <cellStyle name="Comma 24 3 2" xfId="3968"/>
    <cellStyle name="Comma 25" xfId="3969"/>
    <cellStyle name="Comma 25 2" xfId="3970"/>
    <cellStyle name="Comma 26" xfId="3971"/>
    <cellStyle name="Comma 26 2" xfId="3972"/>
    <cellStyle name="Comma 26 2 2" xfId="3973"/>
    <cellStyle name="Comma 27" xfId="3974"/>
    <cellStyle name="Comma 27 2" xfId="3975"/>
    <cellStyle name="Comma 28" xfId="3976"/>
    <cellStyle name="Comma 28 2" xfId="3977"/>
    <cellStyle name="Comma 28 2 2 4 2" xfId="3978"/>
    <cellStyle name="Comma 28 2 2 9" xfId="3979"/>
    <cellStyle name="Comma 28 2 2 9 2" xfId="3980"/>
    <cellStyle name="Comma 29" xfId="3981"/>
    <cellStyle name="Comma 29 2" xfId="3982"/>
    <cellStyle name="Comma 3" xfId="3983"/>
    <cellStyle name="Comma 3 10" xfId="3984"/>
    <cellStyle name="Comma 3 2" xfId="3985"/>
    <cellStyle name="Comma 3 2 10" xfId="3986"/>
    <cellStyle name="Comma 3 2 11" xfId="3987"/>
    <cellStyle name="Comma 3 2 12" xfId="3988"/>
    <cellStyle name="Comma 3 2 13" xfId="3989"/>
    <cellStyle name="Comma 3 2 14" xfId="3990"/>
    <cellStyle name="Comma 3 2 15" xfId="3991"/>
    <cellStyle name="Comma 3 2 16" xfId="3992"/>
    <cellStyle name="Comma 3 2 2" xfId="3993"/>
    <cellStyle name="Comma 3 2 2 2" xfId="3994"/>
    <cellStyle name="Comma 3 2 2 2 2" xfId="3995"/>
    <cellStyle name="Comma 3 2 2 3" xfId="3996"/>
    <cellStyle name="Comma 3 2 2 6 2" xfId="3997"/>
    <cellStyle name="Comma 3 2 3" xfId="3998"/>
    <cellStyle name="Comma 3 2 3 2" xfId="3999"/>
    <cellStyle name="Comma 3 2 3 3" xfId="4000"/>
    <cellStyle name="Comma 3 2 4" xfId="4001"/>
    <cellStyle name="Comma 3 2 5" xfId="4002"/>
    <cellStyle name="Comma 3 2 6" xfId="4003"/>
    <cellStyle name="Comma 3 2 7" xfId="4004"/>
    <cellStyle name="Comma 3 2 8" xfId="4005"/>
    <cellStyle name="Comma 3 2 9" xfId="4006"/>
    <cellStyle name="Comma 3 3" xfId="4007"/>
    <cellStyle name="Comma 3 3 2" xfId="4008"/>
    <cellStyle name="Comma 3 3 3" xfId="4009"/>
    <cellStyle name="Comma 3 4" xfId="4010"/>
    <cellStyle name="Comma 3 4 2" xfId="4011"/>
    <cellStyle name="Comma 3 4 3" xfId="4012"/>
    <cellStyle name="Comma 3 5" xfId="4013"/>
    <cellStyle name="Comma 3 5 2" xfId="4014"/>
    <cellStyle name="Comma 3 6" xfId="4015"/>
    <cellStyle name="Comma 3 6 2" xfId="4016"/>
    <cellStyle name="Comma 3 7" xfId="4017"/>
    <cellStyle name="Comma 3 7 2" xfId="4018"/>
    <cellStyle name="Comma 3 8" xfId="4019"/>
    <cellStyle name="Comma 3 9" xfId="4020"/>
    <cellStyle name="Comma 3 9 2" xfId="4021"/>
    <cellStyle name="Comma 3_Biểu 14 - KH2015 dự án ODA" xfId="4022"/>
    <cellStyle name="Comma 30" xfId="4023"/>
    <cellStyle name="Comma 30 2" xfId="4024"/>
    <cellStyle name="Comma 31" xfId="4025"/>
    <cellStyle name="Comma 31 2" xfId="4026"/>
    <cellStyle name="Comma 32" xfId="4027"/>
    <cellStyle name="Comma 32 2" xfId="4028"/>
    <cellStyle name="Comma 32 2 2" xfId="4029"/>
    <cellStyle name="Comma 32 3" xfId="4030"/>
    <cellStyle name="Comma 33" xfId="4031"/>
    <cellStyle name="Comma 33 2" xfId="4032"/>
    <cellStyle name="Comma 34" xfId="4033"/>
    <cellStyle name="Comma 34 2" xfId="4034"/>
    <cellStyle name="Comma 35" xfId="4035"/>
    <cellStyle name="Comma 35 2" xfId="4036"/>
    <cellStyle name="Comma 35 3" xfId="4037"/>
    <cellStyle name="Comma 35 3 2" xfId="4038"/>
    <cellStyle name="Comma 35 3 2 2" xfId="4039"/>
    <cellStyle name="Comma 35 3 2 2 2" xfId="4040"/>
    <cellStyle name="Comma 35 3 2 2 3" xfId="4041"/>
    <cellStyle name="Comma 35 3 2 3" xfId="4042"/>
    <cellStyle name="Comma 35 3 2 4" xfId="4043"/>
    <cellStyle name="Comma 35 3 2 5" xfId="4044"/>
    <cellStyle name="Comma 35 3 2 5 2" xfId="4045"/>
    <cellStyle name="Comma 35 3 3" xfId="4046"/>
    <cellStyle name="Comma 35 3 3 2" xfId="4047"/>
    <cellStyle name="Comma 35 3 3 3" xfId="4048"/>
    <cellStyle name="Comma 35 3 4" xfId="4049"/>
    <cellStyle name="Comma 35 3 5" xfId="4050"/>
    <cellStyle name="Comma 35 3 6" xfId="4051"/>
    <cellStyle name="Comma 35 3 6 2" xfId="4052"/>
    <cellStyle name="Comma 35 4" xfId="4053"/>
    <cellStyle name="Comma 35 4 2" xfId="4054"/>
    <cellStyle name="Comma 35 4 2 2" xfId="4055"/>
    <cellStyle name="Comma 35 4 2 2 2" xfId="4056"/>
    <cellStyle name="Comma 35 4 2 2 3" xfId="4057"/>
    <cellStyle name="Comma 35 4 2 3" xfId="4058"/>
    <cellStyle name="Comma 35 4 2 4" xfId="4059"/>
    <cellStyle name="Comma 35 4 2 5" xfId="4060"/>
    <cellStyle name="Comma 35 4 2 5 2" xfId="4061"/>
    <cellStyle name="Comma 35 4 3" xfId="4062"/>
    <cellStyle name="Comma 35 4 3 2" xfId="4063"/>
    <cellStyle name="Comma 35 4 3 3" xfId="4064"/>
    <cellStyle name="Comma 35 4 4" xfId="4065"/>
    <cellStyle name="Comma 35 4 5" xfId="4066"/>
    <cellStyle name="Comma 35 4 6" xfId="4067"/>
    <cellStyle name="Comma 35 4 6 2" xfId="4068"/>
    <cellStyle name="Comma 35 5" xfId="4069"/>
    <cellStyle name="Comma 35 5 2" xfId="4070"/>
    <cellStyle name="Comma 35 5 2 2" xfId="4071"/>
    <cellStyle name="Comma 35 5 2 2 2" xfId="4072"/>
    <cellStyle name="Comma 35 5 2 3" xfId="4073"/>
    <cellStyle name="Comma 36" xfId="4074"/>
    <cellStyle name="Comma 36 2" xfId="4075"/>
    <cellStyle name="Comma 36 3" xfId="4076"/>
    <cellStyle name="Comma 36 3 10" xfId="16174"/>
    <cellStyle name="Comma 36 3 11" xfId="16189"/>
    <cellStyle name="Comma 36 3 12" xfId="16206"/>
    <cellStyle name="Comma 36 3 13" xfId="16223"/>
    <cellStyle name="Comma 36 3 2" xfId="16039"/>
    <cellStyle name="Comma 36 3 3" xfId="4077"/>
    <cellStyle name="Comma 36 3 4" xfId="16068"/>
    <cellStyle name="Comma 36 3 5" xfId="16084"/>
    <cellStyle name="Comma 36 3 6" xfId="16102"/>
    <cellStyle name="Comma 36 3 7" xfId="16119"/>
    <cellStyle name="Comma 36 3 8" xfId="16138"/>
    <cellStyle name="Comma 36 3 9" xfId="16156"/>
    <cellStyle name="Comma 37" xfId="4078"/>
    <cellStyle name="Comma 37 2" xfId="4079"/>
    <cellStyle name="Comma 38" xfId="4080"/>
    <cellStyle name="Comma 39" xfId="4081"/>
    <cellStyle name="Comma 39 2" xfId="4082"/>
    <cellStyle name="Comma 4" xfId="4083"/>
    <cellStyle name="Comma 4 10" xfId="4084"/>
    <cellStyle name="Comma 4 10 2" xfId="4085"/>
    <cellStyle name="Comma 4 10 2 2" xfId="4086"/>
    <cellStyle name="Comma 4 11" xfId="4087"/>
    <cellStyle name="Comma 4 12" xfId="4088"/>
    <cellStyle name="Comma 4 13" xfId="4089"/>
    <cellStyle name="Comma 4 14" xfId="4090"/>
    <cellStyle name="Comma 4 15" xfId="4091"/>
    <cellStyle name="Comma 4 16" xfId="4092"/>
    <cellStyle name="Comma 4 17" xfId="4093"/>
    <cellStyle name="Comma 4 17 10" xfId="4094"/>
    <cellStyle name="Comma 4 17 11" xfId="4095"/>
    <cellStyle name="Comma 4 17 12" xfId="4096"/>
    <cellStyle name="Comma 4 17 13" xfId="4097"/>
    <cellStyle name="Comma 4 17 14" xfId="4098"/>
    <cellStyle name="Comma 4 17 2" xfId="4099"/>
    <cellStyle name="Comma 4 17 3" xfId="4100"/>
    <cellStyle name="Comma 4 17 4" xfId="4101"/>
    <cellStyle name="Comma 4 17 5" xfId="4102"/>
    <cellStyle name="Comma 4 17 6" xfId="4103"/>
    <cellStyle name="Comma 4 17 7" xfId="4104"/>
    <cellStyle name="Comma 4 17 8" xfId="4105"/>
    <cellStyle name="Comma 4 17 9" xfId="4106"/>
    <cellStyle name="Comma 4 18" xfId="4107"/>
    <cellStyle name="Comma 4 18 2" xfId="4108"/>
    <cellStyle name="Comma 4 19" xfId="4109"/>
    <cellStyle name="Comma 4 2" xfId="4110"/>
    <cellStyle name="Comma 4 2 2" xfId="4111"/>
    <cellStyle name="Comma 4 2 2 24" xfId="4112"/>
    <cellStyle name="Comma 4 2 2 24 2" xfId="4113"/>
    <cellStyle name="Comma 4 2 2 3" xfId="4114"/>
    <cellStyle name="Comma 4 2 2 3 2" xfId="4115"/>
    <cellStyle name="Comma 4 2 3" xfId="4116"/>
    <cellStyle name="Comma 4 2 3 2" xfId="4117"/>
    <cellStyle name="Comma 4 2 3 3" xfId="4118"/>
    <cellStyle name="Comma 4 20" xfId="4119"/>
    <cellStyle name="Comma 4 20 2" xfId="4120"/>
    <cellStyle name="Comma 4 21" xfId="4121"/>
    <cellStyle name="Comma 4 21 2" xfId="4122"/>
    <cellStyle name="Comma 4 25" xfId="4123"/>
    <cellStyle name="Comma 4 3" xfId="4124"/>
    <cellStyle name="Comma 4 3 2" xfId="4125"/>
    <cellStyle name="Comma 4 3 2 2" xfId="4126"/>
    <cellStyle name="Comma 4 3 3" xfId="4127"/>
    <cellStyle name="Comma 4 3 4" xfId="4128"/>
    <cellStyle name="Comma 4 4" xfId="4129"/>
    <cellStyle name="Comma 4 4 2" xfId="4130"/>
    <cellStyle name="Comma 4 4 3" xfId="4131"/>
    <cellStyle name="Comma 4 4 4" xfId="4132"/>
    <cellStyle name="Comma 4 5" xfId="4133"/>
    <cellStyle name="Comma 4 6" xfId="4134"/>
    <cellStyle name="Comma 4 7" xfId="4135"/>
    <cellStyle name="Comma 4 8" xfId="4136"/>
    <cellStyle name="Comma 4 9" xfId="4137"/>
    <cellStyle name="Comma 4_THEO DOI THUC HIEN (GỐC 1)" xfId="4138"/>
    <cellStyle name="Comma 40" xfId="4139"/>
    <cellStyle name="Comma 40 2" xfId="4140"/>
    <cellStyle name="Comma 41" xfId="4141"/>
    <cellStyle name="Comma 42" xfId="4142"/>
    <cellStyle name="Comma 43" xfId="4143"/>
    <cellStyle name="Comma 44" xfId="4144"/>
    <cellStyle name="Comma 45" xfId="4145"/>
    <cellStyle name="Comma 46" xfId="4146"/>
    <cellStyle name="Comma 47" xfId="4147"/>
    <cellStyle name="Comma 48" xfId="4148"/>
    <cellStyle name="Comma 49" xfId="4149"/>
    <cellStyle name="Comma 5" xfId="4150"/>
    <cellStyle name="Comma 5 10" xfId="4151"/>
    <cellStyle name="Comma 5 11" xfId="4152"/>
    <cellStyle name="Comma 5 12" xfId="4153"/>
    <cellStyle name="Comma 5 13" xfId="4154"/>
    <cellStyle name="Comma 5 14" xfId="4155"/>
    <cellStyle name="Comma 5 15" xfId="4156"/>
    <cellStyle name="Comma 5 16" xfId="4157"/>
    <cellStyle name="Comma 5 16 2" xfId="4158"/>
    <cellStyle name="Comma 5 17" xfId="4159"/>
    <cellStyle name="Comma 5 17 2" xfId="4160"/>
    <cellStyle name="Comma 5 17 3" xfId="4161"/>
    <cellStyle name="Comma 5 17 3 2" xfId="4162"/>
    <cellStyle name="Comma 5 18" xfId="4163"/>
    <cellStyle name="Comma 5 19" xfId="4164"/>
    <cellStyle name="Comma 5 2" xfId="4165"/>
    <cellStyle name="Comma 5 2 2" xfId="4166"/>
    <cellStyle name="Comma 5 20" xfId="4167"/>
    <cellStyle name="Comma 5 21" xfId="4168"/>
    <cellStyle name="Comma 5 21 2" xfId="4169"/>
    <cellStyle name="Comma 5 21 2 2" xfId="4170"/>
    <cellStyle name="Comma 5 21 2 2 2" xfId="4171"/>
    <cellStyle name="Comma 5 21 2 2 3" xfId="4172"/>
    <cellStyle name="Comma 5 21 2 3" xfId="4173"/>
    <cellStyle name="Comma 5 21 2 3 10" xfId="14427"/>
    <cellStyle name="Comma 5 21 2 3 11" xfId="12041"/>
    <cellStyle name="Comma 5 21 2 3 12" xfId="14450"/>
    <cellStyle name="Comma 5 21 2 3 13" xfId="12022"/>
    <cellStyle name="Comma 5 21 2 3 14" xfId="14464"/>
    <cellStyle name="Comma 5 21 2 3 2" xfId="4174"/>
    <cellStyle name="Comma 5 21 2 3 2 10" xfId="12042"/>
    <cellStyle name="Comma 5 21 2 3 2 11" xfId="14449"/>
    <cellStyle name="Comma 5 21 2 3 2 12" xfId="12023"/>
    <cellStyle name="Comma 5 21 2 3 2 13" xfId="14463"/>
    <cellStyle name="Comma 5 21 2 3 2 2" xfId="4175"/>
    <cellStyle name="Comma 5 21 2 3 2 3" xfId="14264"/>
    <cellStyle name="Comma 5 21 2 3 2 4" xfId="12171"/>
    <cellStyle name="Comma 5 21 2 3 2 5" xfId="14298"/>
    <cellStyle name="Comma 5 21 2 3 2 6" xfId="12105"/>
    <cellStyle name="Comma 5 21 2 3 2 7" xfId="14372"/>
    <cellStyle name="Comma 5 21 2 3 2 8" xfId="12064"/>
    <cellStyle name="Comma 5 21 2 3 2 9" xfId="14425"/>
    <cellStyle name="Comma 5 21 2 3 3" xfId="4176"/>
    <cellStyle name="Comma 5 21 2 3 4" xfId="14265"/>
    <cellStyle name="Comma 5 21 2 3 5" xfId="12167"/>
    <cellStyle name="Comma 5 21 2 3 6" xfId="14299"/>
    <cellStyle name="Comma 5 21 2 3 7" xfId="12104"/>
    <cellStyle name="Comma 5 21 2 3 8" xfId="14373"/>
    <cellStyle name="Comma 5 21 2 3 9" xfId="12063"/>
    <cellStyle name="Comma 5 21 2 4" xfId="4177"/>
    <cellStyle name="Comma 5 21 2 5" xfId="4178"/>
    <cellStyle name="Comma 5 21 3" xfId="4179"/>
    <cellStyle name="Comma 5 21 3 2" xfId="4180"/>
    <cellStyle name="Comma 5 21 3 2 2" xfId="4181"/>
    <cellStyle name="Comma 5 21 3 2 3" xfId="4182"/>
    <cellStyle name="Comma 5 21 3 3" xfId="4183"/>
    <cellStyle name="Comma 5 21 3 4" xfId="4184"/>
    <cellStyle name="Comma 5 21 4" xfId="4185"/>
    <cellStyle name="Comma 5 21 4 2" xfId="4186"/>
    <cellStyle name="Comma 5 21 4 3" xfId="4187"/>
    <cellStyle name="Comma 5 21 5" xfId="4188"/>
    <cellStyle name="Comma 5 21 6" xfId="4189"/>
    <cellStyle name="Comma 5 22" xfId="4190"/>
    <cellStyle name="Comma 5 22 2" xfId="4191"/>
    <cellStyle name="Comma 5 22 2 2" xfId="4192"/>
    <cellStyle name="Comma 5 22 2 3" xfId="4193"/>
    <cellStyle name="Comma 5 22 3" xfId="4194"/>
    <cellStyle name="Comma 5 22 4" xfId="4195"/>
    <cellStyle name="Comma 5 3" xfId="4196"/>
    <cellStyle name="Comma 5 3 2" xfId="4197"/>
    <cellStyle name="Comma 5 4" xfId="4198"/>
    <cellStyle name="Comma 5 4 2" xfId="4199"/>
    <cellStyle name="Comma 5 5" xfId="4200"/>
    <cellStyle name="Comma 5 5 2" xfId="4201"/>
    <cellStyle name="Comma 5 5 3" xfId="4202"/>
    <cellStyle name="Comma 5 6" xfId="4203"/>
    <cellStyle name="Comma 5 7" xfId="4204"/>
    <cellStyle name="Comma 5 8" xfId="4205"/>
    <cellStyle name="Comma 5 9" xfId="4206"/>
    <cellStyle name="Comma 5_05-12  KH trung han 2016-2020 - Liem Thinh edited" xfId="4207"/>
    <cellStyle name="Comma 50" xfId="4208"/>
    <cellStyle name="Comma 50 2" xfId="4209"/>
    <cellStyle name="Comma 50 2 2" xfId="4210"/>
    <cellStyle name="Comma 50 2 2 2" xfId="4211"/>
    <cellStyle name="Comma 50 2 2 3" xfId="4212"/>
    <cellStyle name="Comma 50 2 3" xfId="4213"/>
    <cellStyle name="Comma 50 2 4" xfId="4214"/>
    <cellStyle name="Comma 50 2 5" xfId="4215"/>
    <cellStyle name="Comma 50 2 5 2" xfId="4216"/>
    <cellStyle name="Comma 50 3" xfId="4217"/>
    <cellStyle name="Comma 50 3 2" xfId="4218"/>
    <cellStyle name="Comma 50 3 3" xfId="4219"/>
    <cellStyle name="Comma 50 4" xfId="4220"/>
    <cellStyle name="Comma 50 5" xfId="4221"/>
    <cellStyle name="Comma 50 6" xfId="4222"/>
    <cellStyle name="Comma 50 6 2" xfId="4223"/>
    <cellStyle name="Comma 51" xfId="4224"/>
    <cellStyle name="Comma 51 2" xfId="4225"/>
    <cellStyle name="Comma 51 2 2" xfId="4226"/>
    <cellStyle name="Comma 51 2 2 2" xfId="4227"/>
    <cellStyle name="Comma 51 2 2 3" xfId="4228"/>
    <cellStyle name="Comma 51 2 3" xfId="4229"/>
    <cellStyle name="Comma 51 2 4" xfId="4230"/>
    <cellStyle name="Comma 51 2 5" xfId="4231"/>
    <cellStyle name="Comma 51 2 5 2" xfId="4232"/>
    <cellStyle name="Comma 51 3" xfId="4233"/>
    <cellStyle name="Comma 51 3 2" xfId="4234"/>
    <cellStyle name="Comma 51 3 3" xfId="4235"/>
    <cellStyle name="Comma 51 4" xfId="4236"/>
    <cellStyle name="Comma 51 5" xfId="4237"/>
    <cellStyle name="Comma 51 6" xfId="4238"/>
    <cellStyle name="Comma 51 6 2" xfId="4239"/>
    <cellStyle name="Comma 52" xfId="4240"/>
    <cellStyle name="Comma 52 2" xfId="4241"/>
    <cellStyle name="Comma 52 2 2" xfId="4242"/>
    <cellStyle name="Comma 52 3" xfId="4243"/>
    <cellStyle name="Comma 52 4" xfId="4244"/>
    <cellStyle name="Comma 53" xfId="4245"/>
    <cellStyle name="Comma 53 2" xfId="4246"/>
    <cellStyle name="Comma 53 2 2" xfId="4247"/>
    <cellStyle name="Comma 53 2 3" xfId="4248"/>
    <cellStyle name="Comma 53 3" xfId="4249"/>
    <cellStyle name="Comma 53 4" xfId="4250"/>
    <cellStyle name="Comma 54" xfId="4251"/>
    <cellStyle name="Comma 54 2" xfId="4252"/>
    <cellStyle name="Comma 55" xfId="4253"/>
    <cellStyle name="Comma 55 2" xfId="4254"/>
    <cellStyle name="Comma 55 3" xfId="4255"/>
    <cellStyle name="Comma 56" xfId="4256"/>
    <cellStyle name="Comma 56 2" xfId="4257"/>
    <cellStyle name="Comma 56 2 2" xfId="4258"/>
    <cellStyle name="Comma 56 2 2 2" xfId="4259"/>
    <cellStyle name="Comma 57" xfId="4260"/>
    <cellStyle name="Comma 57 2" xfId="4261"/>
    <cellStyle name="Comma 57 4" xfId="4262"/>
    <cellStyle name="Comma 58" xfId="4263"/>
    <cellStyle name="Comma 59" xfId="4264"/>
    <cellStyle name="Comma 59 2" xfId="4265"/>
    <cellStyle name="Comma 6" xfId="4266"/>
    <cellStyle name="Comma 6 2" xfId="4267"/>
    <cellStyle name="Comma 6 2 2" xfId="4268"/>
    <cellStyle name="Comma 6 3" xfId="4269"/>
    <cellStyle name="Comma 6 4" xfId="4270"/>
    <cellStyle name="Comma 60" xfId="4271"/>
    <cellStyle name="Comma 61" xfId="4272"/>
    <cellStyle name="Comma 62" xfId="4273"/>
    <cellStyle name="Comma 63" xfId="4274"/>
    <cellStyle name="Comma 64" xfId="4275"/>
    <cellStyle name="Comma 65" xfId="4276"/>
    <cellStyle name="Comma 66" xfId="4277"/>
    <cellStyle name="Comma 67" xfId="4278"/>
    <cellStyle name="Comma 67 10" xfId="4279"/>
    <cellStyle name="Comma 67 11" xfId="4280"/>
    <cellStyle name="Comma 67 12" xfId="4281"/>
    <cellStyle name="Comma 67 13" xfId="4282"/>
    <cellStyle name="Comma 67 14" xfId="4283"/>
    <cellStyle name="Comma 67 2" xfId="4284"/>
    <cellStyle name="Comma 67 3" xfId="4285"/>
    <cellStyle name="Comma 67 4" xfId="4286"/>
    <cellStyle name="Comma 67 5" xfId="4287"/>
    <cellStyle name="Comma 67 6" xfId="4288"/>
    <cellStyle name="Comma 67 7" xfId="4289"/>
    <cellStyle name="Comma 67 8" xfId="4290"/>
    <cellStyle name="Comma 67 9" xfId="4291"/>
    <cellStyle name="Comma 68" xfId="4292"/>
    <cellStyle name="Comma 69" xfId="4293"/>
    <cellStyle name="Comma 7" xfId="4294"/>
    <cellStyle name="Comma 7 2" xfId="4295"/>
    <cellStyle name="Comma 7 2 11" xfId="4296"/>
    <cellStyle name="Comma 7 3" xfId="4297"/>
    <cellStyle name="Comma 7 3 2" xfId="4298"/>
    <cellStyle name="Comma 7 4" xfId="4299"/>
    <cellStyle name="Comma 7 5" xfId="4300"/>
    <cellStyle name="Comma 7 6" xfId="4301"/>
    <cellStyle name="Comma 7 6 2" xfId="4302"/>
    <cellStyle name="Comma 7_20131129 Nhu cau 2014_TPCP ODA (co hoan ung)" xfId="4303"/>
    <cellStyle name="Comma 70" xfId="4304"/>
    <cellStyle name="Comma 71" xfId="4305"/>
    <cellStyle name="Comma 72" xfId="4306"/>
    <cellStyle name="Comma 73" xfId="4307"/>
    <cellStyle name="Comma 76" xfId="4308"/>
    <cellStyle name="Comma 76 2" xfId="4309"/>
    <cellStyle name="Comma 78" xfId="4310"/>
    <cellStyle name="Comma 8" xfId="4311"/>
    <cellStyle name="Comma 8 2" xfId="4312"/>
    <cellStyle name="Comma 8 2 2" xfId="4313"/>
    <cellStyle name="Comma 8 3" xfId="4314"/>
    <cellStyle name="Comma 8 4" xfId="4315"/>
    <cellStyle name="Comma 8 5" xfId="4316"/>
    <cellStyle name="Comma 9" xfId="4317"/>
    <cellStyle name="Comma 9 10" xfId="4318"/>
    <cellStyle name="Comma 9 11" xfId="4319"/>
    <cellStyle name="Comma 9 12" xfId="4320"/>
    <cellStyle name="Comma 9 13" xfId="4321"/>
    <cellStyle name="Comma 9 14" xfId="4322"/>
    <cellStyle name="Comma 9 2" xfId="4323"/>
    <cellStyle name="Comma 9 2 2" xfId="4324"/>
    <cellStyle name="Comma 9 2 2 2" xfId="4325"/>
    <cellStyle name="Comma 9 2 3" xfId="4326"/>
    <cellStyle name="Comma 9 3" xfId="4327"/>
    <cellStyle name="Comma 9 3 2" xfId="4328"/>
    <cellStyle name="Comma 9 3 3" xfId="4329"/>
    <cellStyle name="Comma 9 4" xfId="4330"/>
    <cellStyle name="Comma 9 5" xfId="4331"/>
    <cellStyle name="Comma 9 6" xfId="4332"/>
    <cellStyle name="Comma 9 6 2" xfId="4333"/>
    <cellStyle name="Comma 9 6 2 2" xfId="4334"/>
    <cellStyle name="Comma 9 6 2 2 2" xfId="4335"/>
    <cellStyle name="Comma 9 7" xfId="4336"/>
    <cellStyle name="Comma 9 8" xfId="4337"/>
    <cellStyle name="Comma 9 9" xfId="4338"/>
    <cellStyle name="comma zerodec" xfId="4339"/>
    <cellStyle name="Comma0" xfId="4340"/>
    <cellStyle name="Comma0 - Modelo1" xfId="4341"/>
    <cellStyle name="Comma0 - Style1" xfId="4342"/>
    <cellStyle name="Comma0 10" xfId="4343"/>
    <cellStyle name="Comma0 11" xfId="4344"/>
    <cellStyle name="Comma0 12" xfId="4345"/>
    <cellStyle name="Comma0 13" xfId="4346"/>
    <cellStyle name="Comma0 14" xfId="4347"/>
    <cellStyle name="Comma0 15" xfId="4348"/>
    <cellStyle name="Comma0 16" xfId="4349"/>
    <cellStyle name="Comma0 2" xfId="4350"/>
    <cellStyle name="Comma0 2 2" xfId="4351"/>
    <cellStyle name="Comma0 3" xfId="4352"/>
    <cellStyle name="Comma0 4" xfId="4353"/>
    <cellStyle name="Comma0 5" xfId="4354"/>
    <cellStyle name="Comma0 6" xfId="4355"/>
    <cellStyle name="Comma0 7" xfId="4356"/>
    <cellStyle name="Comma0 8" xfId="4357"/>
    <cellStyle name="Comma0 9" xfId="4358"/>
    <cellStyle name="Comma1 - Modelo2" xfId="4359"/>
    <cellStyle name="Comma1 - Style2" xfId="4360"/>
    <cellStyle name="Company Name" xfId="4361"/>
    <cellStyle name="Company Name 2" xfId="4362"/>
    <cellStyle name="cong" xfId="4363"/>
    <cellStyle name="cong 2" xfId="4364"/>
    <cellStyle name="Copied" xfId="4365"/>
    <cellStyle name="Copied 2" xfId="4366"/>
    <cellStyle name="COST1" xfId="4367"/>
    <cellStyle name="Co聭ma_Sheet1" xfId="4368"/>
    <cellStyle name="CR Comma" xfId="4369"/>
    <cellStyle name="CR Currency" xfId="4370"/>
    <cellStyle name="Credit" xfId="4371"/>
    <cellStyle name="Credit subtotal" xfId="4372"/>
    <cellStyle name="Credit subtotal 2" xfId="4373"/>
    <cellStyle name="Credit subtotal 2 2" xfId="4374"/>
    <cellStyle name="Credit subtotal 2 2 2" xfId="14236"/>
    <cellStyle name="Credit subtotal 2 2 3" xfId="15926"/>
    <cellStyle name="Credit subtotal 2 2 4" xfId="12159"/>
    <cellStyle name="Credit subtotal 2 2 5" xfId="14304"/>
    <cellStyle name="Credit subtotal 2 3" xfId="14241"/>
    <cellStyle name="Credit subtotal 2 4" xfId="15927"/>
    <cellStyle name="Credit subtotal 2 5" xfId="12158"/>
    <cellStyle name="Credit subtotal 2 6" xfId="14305"/>
    <cellStyle name="Credit subtotal 3" xfId="4375"/>
    <cellStyle name="Credit subtotal 3 2" xfId="14234"/>
    <cellStyle name="Credit subtotal 3 3" xfId="14258"/>
    <cellStyle name="Credit subtotal 3 4" xfId="12160"/>
    <cellStyle name="Credit subtotal 3 5" xfId="14303"/>
    <cellStyle name="Credit subtotal 4" xfId="14242"/>
    <cellStyle name="Credit subtotal 5" xfId="15925"/>
    <cellStyle name="Credit subtotal 6" xfId="12157"/>
    <cellStyle name="Credit subtotal 7" xfId="14306"/>
    <cellStyle name="Credit Total" xfId="4376"/>
    <cellStyle name="Cࡵrrency_Sheet1_PRODUCTĠ" xfId="4377"/>
    <cellStyle name="Curråncy [0]_FCST_RESULTS" xfId="4378"/>
    <cellStyle name="Currency %" xfId="4379"/>
    <cellStyle name="Currency % 10" xfId="4380"/>
    <cellStyle name="Currency % 11" xfId="4381"/>
    <cellStyle name="Currency % 12" xfId="4382"/>
    <cellStyle name="Currency % 13" xfId="4383"/>
    <cellStyle name="Currency % 14" xfId="4384"/>
    <cellStyle name="Currency % 15" xfId="4385"/>
    <cellStyle name="Currency % 2" xfId="4386"/>
    <cellStyle name="Currency % 3" xfId="4387"/>
    <cellStyle name="Currency % 4" xfId="4388"/>
    <cellStyle name="Currency % 5" xfId="4389"/>
    <cellStyle name="Currency % 6" xfId="4390"/>
    <cellStyle name="Currency % 7" xfId="4391"/>
    <cellStyle name="Currency % 8" xfId="4392"/>
    <cellStyle name="Currency % 9" xfId="4393"/>
    <cellStyle name="Currency %_05-12  KH trung han 2016-2020 - Liem Thinh edited" xfId="4394"/>
    <cellStyle name="Currency [0] 2" xfId="4395"/>
    <cellStyle name="Currency [0] 2 2" xfId="4396"/>
    <cellStyle name="Currency [0]ßmud plant bolted_RESULTS" xfId="4397"/>
    <cellStyle name="Currency [00]" xfId="4398"/>
    <cellStyle name="Currency [00] 10" xfId="4399"/>
    <cellStyle name="Currency [00] 11" xfId="4400"/>
    <cellStyle name="Currency [00] 12" xfId="4401"/>
    <cellStyle name="Currency [00] 13" xfId="4402"/>
    <cellStyle name="Currency [00] 14" xfId="4403"/>
    <cellStyle name="Currency [00] 15" xfId="4404"/>
    <cellStyle name="Currency [00] 16" xfId="4405"/>
    <cellStyle name="Currency [00] 2" xfId="4406"/>
    <cellStyle name="Currency [00] 3" xfId="4407"/>
    <cellStyle name="Currency [00] 4" xfId="4408"/>
    <cellStyle name="Currency [00] 5" xfId="4409"/>
    <cellStyle name="Currency [00] 6" xfId="4410"/>
    <cellStyle name="Currency [00] 7" xfId="4411"/>
    <cellStyle name="Currency [00] 8" xfId="4412"/>
    <cellStyle name="Currency [00] 9" xfId="4413"/>
    <cellStyle name="Currency 0.0" xfId="4414"/>
    <cellStyle name="Currency 0.0%" xfId="4415"/>
    <cellStyle name="Currency 0.0_05-12  KH trung han 2016-2020 - Liem Thinh edited" xfId="4416"/>
    <cellStyle name="Currency 0.00" xfId="4417"/>
    <cellStyle name="Currency 0.00%" xfId="4418"/>
    <cellStyle name="Currency 0.00_05-12  KH trung han 2016-2020 - Liem Thinh edited" xfId="4419"/>
    <cellStyle name="Currency 0.000" xfId="4420"/>
    <cellStyle name="Currency 0.000%" xfId="4421"/>
    <cellStyle name="Currency 0.000_05-12  KH trung han 2016-2020 - Liem Thinh edited" xfId="4422"/>
    <cellStyle name="Currency 2" xfId="2"/>
    <cellStyle name="Currency 2 10" xfId="4424"/>
    <cellStyle name="Currency 2 11" xfId="4425"/>
    <cellStyle name="Currency 2 12" xfId="4426"/>
    <cellStyle name="Currency 2 13" xfId="4427"/>
    <cellStyle name="Currency 2 14" xfId="4428"/>
    <cellStyle name="Currency 2 15" xfId="4429"/>
    <cellStyle name="Currency 2 16" xfId="4430"/>
    <cellStyle name="Currency 2 17" xfId="12492"/>
    <cellStyle name="Currency 2 18" xfId="14114"/>
    <cellStyle name="Currency 2 19" xfId="12488"/>
    <cellStyle name="Currency 2 2" xfId="4423"/>
    <cellStyle name="Currency 2 2 10" xfId="14127"/>
    <cellStyle name="Currency 2 2 11" xfId="12459"/>
    <cellStyle name="Currency 2 2 12" xfId="14143"/>
    <cellStyle name="Currency 2 2 13" xfId="12420"/>
    <cellStyle name="Currency 2 2 14" xfId="14156"/>
    <cellStyle name="Currency 2 2 15" xfId="12407"/>
    <cellStyle name="Currency 2 2 16" xfId="14166"/>
    <cellStyle name="Currency 2 2 17" xfId="12372"/>
    <cellStyle name="Currency 2 2 18" xfId="14172"/>
    <cellStyle name="Currency 2 2 19" xfId="15312"/>
    <cellStyle name="Currency 2 2 2" xfId="4431"/>
    <cellStyle name="Currency 2 2 20" xfId="14190"/>
    <cellStyle name="Currency 2 2 21" xfId="12346"/>
    <cellStyle name="Currency 2 2 22" xfId="14194"/>
    <cellStyle name="Currency 2 2 23" xfId="12340"/>
    <cellStyle name="Currency 2 2 24" xfId="14207"/>
    <cellStyle name="Currency 2 2 25" xfId="12319"/>
    <cellStyle name="Currency 2 2 26" xfId="15439"/>
    <cellStyle name="Currency 2 2 27" xfId="12302"/>
    <cellStyle name="Currency 2 2 28" xfId="14216"/>
    <cellStyle name="Currency 2 2 29" xfId="12300"/>
    <cellStyle name="Currency 2 2 3" xfId="12496"/>
    <cellStyle name="Currency 2 2 30" xfId="15569"/>
    <cellStyle name="Currency 2 2 31" xfId="15586"/>
    <cellStyle name="Currency 2 2 32" xfId="15570"/>
    <cellStyle name="Currency 2 2 33" xfId="12285"/>
    <cellStyle name="Currency 2 2 34" xfId="14224"/>
    <cellStyle name="Currency 2 2 35" xfId="12276"/>
    <cellStyle name="Currency 2 2 36" xfId="14223"/>
    <cellStyle name="Currency 2 2 37" xfId="12259"/>
    <cellStyle name="Currency 2 2 38" xfId="14251"/>
    <cellStyle name="Currency 2 2 39" xfId="12236"/>
    <cellStyle name="Currency 2 2 4" xfId="14111"/>
    <cellStyle name="Currency 2 2 40" xfId="16050"/>
    <cellStyle name="Currency 2 2 41" xfId="12190"/>
    <cellStyle name="Currency 2 2 42" xfId="14289"/>
    <cellStyle name="Currency 2 2 43" xfId="12122"/>
    <cellStyle name="Currency 2 2 44" xfId="14317"/>
    <cellStyle name="Currency 2 2 45" xfId="12070"/>
    <cellStyle name="Currency 2 2 46" xfId="14398"/>
    <cellStyle name="Currency 2 2 5" xfId="12493"/>
    <cellStyle name="Currency 2 2 6" xfId="14116"/>
    <cellStyle name="Currency 2 2 7" xfId="12484"/>
    <cellStyle name="Currency 2 2 8" xfId="14125"/>
    <cellStyle name="Currency 2 2 9" xfId="12477"/>
    <cellStyle name="Currency 2 20" xfId="14121"/>
    <cellStyle name="Currency 2 21" xfId="12476"/>
    <cellStyle name="Currency 2 22" xfId="14129"/>
    <cellStyle name="Currency 2 23" xfId="12470"/>
    <cellStyle name="Currency 2 24" xfId="14130"/>
    <cellStyle name="Currency 2 25" xfId="12451"/>
    <cellStyle name="Currency 2 26" xfId="14152"/>
    <cellStyle name="Currency 2 27" xfId="12412"/>
    <cellStyle name="Currency 2 28" xfId="14164"/>
    <cellStyle name="Currency 2 29" xfId="12398"/>
    <cellStyle name="Currency 2 3" xfId="4432"/>
    <cellStyle name="Currency 2 30" xfId="14169"/>
    <cellStyle name="Currency 2 31" xfId="12364"/>
    <cellStyle name="Currency 2 32" xfId="14174"/>
    <cellStyle name="Currency 2 33" xfId="15356"/>
    <cellStyle name="Currency 2 34" xfId="11126"/>
    <cellStyle name="Currency 2 35" xfId="15350"/>
    <cellStyle name="Currency 2 36" xfId="14201"/>
    <cellStyle name="Currency 2 37" xfId="12333"/>
    <cellStyle name="Currency 2 38" xfId="14209"/>
    <cellStyle name="Currency 2 39" xfId="12316"/>
    <cellStyle name="Currency 2 4" xfId="4433"/>
    <cellStyle name="Currency 2 40" xfId="14213"/>
    <cellStyle name="Currency 2 41" xfId="15510"/>
    <cellStyle name="Currency 2 42" xfId="15522"/>
    <cellStyle name="Currency 2 43" xfId="12295"/>
    <cellStyle name="Currency 2 44" xfId="15573"/>
    <cellStyle name="Currency 2 45" xfId="12291"/>
    <cellStyle name="Currency 2 46" xfId="15614"/>
    <cellStyle name="Currency 2 47" xfId="12280"/>
    <cellStyle name="Currency 2 48" xfId="15718"/>
    <cellStyle name="Currency 2 49" xfId="15755"/>
    <cellStyle name="Currency 2 5" xfId="4434"/>
    <cellStyle name="Currency 2 50" xfId="15567"/>
    <cellStyle name="Currency 2 51" xfId="12254"/>
    <cellStyle name="Currency 2 52" xfId="15825"/>
    <cellStyle name="Currency 2 53" xfId="12231"/>
    <cellStyle name="Currency 2 54" xfId="14262"/>
    <cellStyle name="Currency 2 55" xfId="12184"/>
    <cellStyle name="Currency 2 56" xfId="14290"/>
    <cellStyle name="Currency 2 57" xfId="12117"/>
    <cellStyle name="Currency 2 58" xfId="14322"/>
    <cellStyle name="Currency 2 59" xfId="16158"/>
    <cellStyle name="Currency 2 6" xfId="4435"/>
    <cellStyle name="Currency 2 60" xfId="14401"/>
    <cellStyle name="Currency 2 7" xfId="4436"/>
    <cellStyle name="Currency 2 8" xfId="4437"/>
    <cellStyle name="Currency 2 9" xfId="4438"/>
    <cellStyle name="Currency 3" xfId="4439"/>
    <cellStyle name="Currency 3 2" xfId="4440"/>
    <cellStyle name="Currency![0]_FCSt (2)" xfId="4441"/>
    <cellStyle name="Currency0" xfId="4442"/>
    <cellStyle name="Currency0 10" xfId="4443"/>
    <cellStyle name="Currency0 11" xfId="4444"/>
    <cellStyle name="Currency0 12" xfId="4445"/>
    <cellStyle name="Currency0 13" xfId="4446"/>
    <cellStyle name="Currency0 14" xfId="4447"/>
    <cellStyle name="Currency0 15" xfId="4448"/>
    <cellStyle name="Currency0 16" xfId="4449"/>
    <cellStyle name="Currency0 17" xfId="4450"/>
    <cellStyle name="Currency0 17 2" xfId="4451"/>
    <cellStyle name="Currency0 2" xfId="4452"/>
    <cellStyle name="Currency0 2 2" xfId="4453"/>
    <cellStyle name="Currency0 3" xfId="4454"/>
    <cellStyle name="Currency0 4" xfId="4455"/>
    <cellStyle name="Currency0 5" xfId="4456"/>
    <cellStyle name="Currency0 6" xfId="4457"/>
    <cellStyle name="Currency0 7" xfId="4458"/>
    <cellStyle name="Currency0 8" xfId="4459"/>
    <cellStyle name="Currency0 9" xfId="4460"/>
    <cellStyle name="Currency1" xfId="4461"/>
    <cellStyle name="Currency1 10" xfId="4462"/>
    <cellStyle name="Currency1 11" xfId="4463"/>
    <cellStyle name="Currency1 12" xfId="4464"/>
    <cellStyle name="Currency1 13" xfId="4465"/>
    <cellStyle name="Currency1 14" xfId="4466"/>
    <cellStyle name="Currency1 15" xfId="4467"/>
    <cellStyle name="Currency1 16" xfId="4468"/>
    <cellStyle name="Currency1 2" xfId="4469"/>
    <cellStyle name="Currency1 2 2" xfId="4470"/>
    <cellStyle name="Currency1 3" xfId="4471"/>
    <cellStyle name="Currency1 4" xfId="4472"/>
    <cellStyle name="Currency1 5" xfId="4473"/>
    <cellStyle name="Currency1 6" xfId="4474"/>
    <cellStyle name="Currency1 7" xfId="4475"/>
    <cellStyle name="Currency1 8" xfId="4476"/>
    <cellStyle name="Currency1 9" xfId="4477"/>
    <cellStyle name="D1" xfId="4478"/>
    <cellStyle name="Date" xfId="4479"/>
    <cellStyle name="Date 10" xfId="4480"/>
    <cellStyle name="Date 10 2" xfId="4481"/>
    <cellStyle name="Date 11" xfId="4482"/>
    <cellStyle name="Date 11 2" xfId="4483"/>
    <cellStyle name="Date 12" xfId="4484"/>
    <cellStyle name="Date 12 2" xfId="4485"/>
    <cellStyle name="Date 13" xfId="4486"/>
    <cellStyle name="Date 13 2" xfId="4487"/>
    <cellStyle name="Date 14" xfId="4488"/>
    <cellStyle name="Date 14 2" xfId="4489"/>
    <cellStyle name="Date 15" xfId="4490"/>
    <cellStyle name="Date 15 2" xfId="4491"/>
    <cellStyle name="Date 16" xfId="4492"/>
    <cellStyle name="Date 16 2" xfId="4493"/>
    <cellStyle name="Date 17" xfId="4494"/>
    <cellStyle name="Date 2" xfId="4495"/>
    <cellStyle name="Date 2 2" xfId="4496"/>
    <cellStyle name="Date 2 2 2" xfId="4497"/>
    <cellStyle name="Date 2 3" xfId="4498"/>
    <cellStyle name="Date 3" xfId="4499"/>
    <cellStyle name="Date 3 2" xfId="4500"/>
    <cellStyle name="Date 4" xfId="4501"/>
    <cellStyle name="Date 4 2" xfId="4502"/>
    <cellStyle name="Date 5" xfId="4503"/>
    <cellStyle name="Date 5 2" xfId="4504"/>
    <cellStyle name="Date 6" xfId="4505"/>
    <cellStyle name="Date 6 2" xfId="4506"/>
    <cellStyle name="Date 7" xfId="4507"/>
    <cellStyle name="Date 7 2" xfId="4508"/>
    <cellStyle name="Date 8" xfId="4509"/>
    <cellStyle name="Date 8 2" xfId="4510"/>
    <cellStyle name="Date 9" xfId="4511"/>
    <cellStyle name="Date 9 2" xfId="4512"/>
    <cellStyle name="Date Short" xfId="4513"/>
    <cellStyle name="Date Short 2" xfId="4514"/>
    <cellStyle name="Date_Bao Cao Ban Hang NPP PH 1206" xfId="4515"/>
    <cellStyle name="Đầu ra" xfId="4516"/>
    <cellStyle name="Đầu vào" xfId="4517"/>
    <cellStyle name="Dấu_phảy 2" xfId="4518"/>
    <cellStyle name="DAUDE" xfId="4519"/>
    <cellStyle name="Đề mục 1" xfId="4520"/>
    <cellStyle name="Đề mục 2" xfId="4521"/>
    <cellStyle name="Đề mục 3" xfId="4522"/>
    <cellStyle name="Đề mục 4" xfId="4523"/>
    <cellStyle name="Debit" xfId="4524"/>
    <cellStyle name="Debit subtotal" xfId="4525"/>
    <cellStyle name="Debit subtotal 2" xfId="4526"/>
    <cellStyle name="Debit subtotal 2 2" xfId="4527"/>
    <cellStyle name="Debit subtotal 3" xfId="4528"/>
    <cellStyle name="Debit Total" xfId="4529"/>
    <cellStyle name="DELTA" xfId="4530"/>
    <cellStyle name="DELTA 10" xfId="4531"/>
    <cellStyle name="DELTA 11" xfId="4532"/>
    <cellStyle name="DELTA 12" xfId="4533"/>
    <cellStyle name="DELTA 13" xfId="4534"/>
    <cellStyle name="DELTA 14" xfId="4535"/>
    <cellStyle name="DELTA 15" xfId="4536"/>
    <cellStyle name="DELTA 2" xfId="4537"/>
    <cellStyle name="DELTA 3" xfId="4538"/>
    <cellStyle name="DELTA 4" xfId="4539"/>
    <cellStyle name="DELTA 5" xfId="4540"/>
    <cellStyle name="DELTA 6" xfId="4541"/>
    <cellStyle name="DELTA 7" xfId="4542"/>
    <cellStyle name="DELTA 8" xfId="4543"/>
    <cellStyle name="DELTA 9" xfId="4544"/>
    <cellStyle name="Dezimal [0]_35ERI8T2gbIEMixb4v26icuOo" xfId="4545"/>
    <cellStyle name="Dezimal_35ERI8T2gbIEMixb4v26icuOo" xfId="4546"/>
    <cellStyle name="Dg" xfId="4547"/>
    <cellStyle name="Dgia" xfId="4548"/>
    <cellStyle name="Dgia 10" xfId="14074"/>
    <cellStyle name="Dgia 2" xfId="4549"/>
    <cellStyle name="Dgia 2 2" xfId="4550"/>
    <cellStyle name="Dgia 2 2 2" xfId="4551"/>
    <cellStyle name="Dgia 2 2 2 2" xfId="12613"/>
    <cellStyle name="Dgia 2 2 2 3" xfId="12605"/>
    <cellStyle name="Dgia 2 2 2 4" xfId="12543"/>
    <cellStyle name="Dgia 2 2 2 5" xfId="12515"/>
    <cellStyle name="Dgia 2 2 2 6" xfId="14052"/>
    <cellStyle name="Dgia 2 2 2 7" xfId="14071"/>
    <cellStyle name="Dgia 2 2 3" xfId="12612"/>
    <cellStyle name="Dgia 2 2 4" xfId="12604"/>
    <cellStyle name="Dgia 2 2 5" xfId="12542"/>
    <cellStyle name="Dgia 2 2 6" xfId="12513"/>
    <cellStyle name="Dgia 2 2 7" xfId="14053"/>
    <cellStyle name="Dgia 2 2 8" xfId="14072"/>
    <cellStyle name="Dgia 2 3" xfId="4552"/>
    <cellStyle name="Dgia 2 3 2" xfId="12614"/>
    <cellStyle name="Dgia 2 3 3" xfId="12606"/>
    <cellStyle name="Dgia 2 3 4" xfId="12544"/>
    <cellStyle name="Dgia 2 3 5" xfId="12516"/>
    <cellStyle name="Dgia 2 3 6" xfId="14051"/>
    <cellStyle name="Dgia 2 3 7" xfId="14070"/>
    <cellStyle name="Dgia 2 4" xfId="12611"/>
    <cellStyle name="Dgia 2 5" xfId="12603"/>
    <cellStyle name="Dgia 2 6" xfId="12541"/>
    <cellStyle name="Dgia 2 7" xfId="12512"/>
    <cellStyle name="Dgia 2 8" xfId="14054"/>
    <cellStyle name="Dgia 2 9" xfId="14073"/>
    <cellStyle name="Dgia 3" xfId="4553"/>
    <cellStyle name="Dgia 3 2" xfId="4554"/>
    <cellStyle name="Dgia 3 2 2" xfId="12616"/>
    <cellStyle name="Dgia 3 2 3" xfId="12608"/>
    <cellStyle name="Dgia 3 2 4" xfId="12546"/>
    <cellStyle name="Dgia 3 2 5" xfId="12518"/>
    <cellStyle name="Dgia 3 2 6" xfId="14049"/>
    <cellStyle name="Dgia 3 2 7" xfId="14068"/>
    <cellStyle name="Dgia 3 3" xfId="12615"/>
    <cellStyle name="Dgia 3 4" xfId="12607"/>
    <cellStyle name="Dgia 3 5" xfId="12545"/>
    <cellStyle name="Dgia 3 6" xfId="12517"/>
    <cellStyle name="Dgia 3 7" xfId="14050"/>
    <cellStyle name="Dgia 3 8" xfId="14069"/>
    <cellStyle name="Dgia 4" xfId="4555"/>
    <cellStyle name="Dgia 4 2" xfId="12617"/>
    <cellStyle name="Dgia 4 3" xfId="12609"/>
    <cellStyle name="Dgia 4 4" xfId="12547"/>
    <cellStyle name="Dgia 4 5" xfId="12519"/>
    <cellStyle name="Dgia 4 6" xfId="14048"/>
    <cellStyle name="Dgia 4 7" xfId="14067"/>
    <cellStyle name="Dgia 5" xfId="12610"/>
    <cellStyle name="Dgia 6" xfId="12602"/>
    <cellStyle name="Dgia 7" xfId="12540"/>
    <cellStyle name="Dgia 8" xfId="12511"/>
    <cellStyle name="Dgia 9" xfId="14055"/>
    <cellStyle name="Dia" xfId="4556"/>
    <cellStyle name="Dollar (zero dec)" xfId="4557"/>
    <cellStyle name="Dollar (zero dec) 10" xfId="4558"/>
    <cellStyle name="Dollar (zero dec) 11" xfId="4559"/>
    <cellStyle name="Dollar (zero dec) 12" xfId="4560"/>
    <cellStyle name="Dollar (zero dec) 13" xfId="4561"/>
    <cellStyle name="Dollar (zero dec) 14" xfId="4562"/>
    <cellStyle name="Dollar (zero dec) 15" xfId="4563"/>
    <cellStyle name="Dollar (zero dec) 16" xfId="4564"/>
    <cellStyle name="Dollar (zero dec) 2" xfId="4565"/>
    <cellStyle name="Dollar (zero dec) 2 2" xfId="4566"/>
    <cellStyle name="Dollar (zero dec) 3" xfId="4567"/>
    <cellStyle name="Dollar (zero dec) 4" xfId="4568"/>
    <cellStyle name="Dollar (zero dec) 5" xfId="4569"/>
    <cellStyle name="Dollar (zero dec) 6" xfId="4570"/>
    <cellStyle name="Dollar (zero dec) 7" xfId="4571"/>
    <cellStyle name="Dollar (zero dec) 8" xfId="4572"/>
    <cellStyle name="Dollar (zero dec) 9" xfId="4573"/>
    <cellStyle name="Don gia" xfId="4574"/>
    <cellStyle name="DuToanBXD" xfId="4575"/>
    <cellStyle name="Dziesi?tny [0]_Invoices2001Slovakia" xfId="4576"/>
    <cellStyle name="Dziesi?tny_Invoices2001Slovakia" xfId="4577"/>
    <cellStyle name="Dziesietny [0]_Invoices2001Slovakia" xfId="4578"/>
    <cellStyle name="Dziesiętny [0]_Invoices2001Slovakia" xfId="4579"/>
    <cellStyle name="Dziesietny [0]_Invoices2001Slovakia 2" xfId="4580"/>
    <cellStyle name="Dziesiętny [0]_Invoices2001Slovakia 2" xfId="4581"/>
    <cellStyle name="Dziesietny [0]_Invoices2001Slovakia 3" xfId="4582"/>
    <cellStyle name="Dziesiętny [0]_Invoices2001Slovakia 3" xfId="4583"/>
    <cellStyle name="Dziesietny [0]_Invoices2001Slovakia 4" xfId="4584"/>
    <cellStyle name="Dziesiętny [0]_Invoices2001Slovakia 4" xfId="4585"/>
    <cellStyle name="Dziesietny [0]_Invoices2001Slovakia 5" xfId="4586"/>
    <cellStyle name="Dziesiętny [0]_Invoices2001Slovakia 5" xfId="4587"/>
    <cellStyle name="Dziesietny [0]_Invoices2001Slovakia 6" xfId="4588"/>
    <cellStyle name="Dziesiętny [0]_Invoices2001Slovakia 6" xfId="4589"/>
    <cellStyle name="Dziesietny [0]_Invoices2001Slovakia 7" xfId="4590"/>
    <cellStyle name="Dziesiętny [0]_Invoices2001Slovakia 7" xfId="4591"/>
    <cellStyle name="Dziesietny [0]_Invoices2001Slovakia_01_Nha so 1_Dien" xfId="4592"/>
    <cellStyle name="Dziesiętny [0]_Invoices2001Slovakia_01_Nha so 1_Dien" xfId="4593"/>
    <cellStyle name="Dziesietny [0]_Invoices2001Slovakia_05-12  KH trung han 2016-2020 - Liem Thinh edited" xfId="4594"/>
    <cellStyle name="Dziesiętny [0]_Invoices2001Slovakia_05-12  KH trung han 2016-2020 - Liem Thinh edited" xfId="4595"/>
    <cellStyle name="Dziesietny [0]_Invoices2001Slovakia_10_Nha so 10_Dien1" xfId="4596"/>
    <cellStyle name="Dziesiętny [0]_Invoices2001Slovakia_10_Nha so 10_Dien1" xfId="4597"/>
    <cellStyle name="Dziesietny [0]_Invoices2001Slovakia_Book1" xfId="4598"/>
    <cellStyle name="Dziesiętny [0]_Invoices2001Slovakia_Book1" xfId="4599"/>
    <cellStyle name="Dziesietny [0]_Invoices2001Slovakia_Book1_1" xfId="4600"/>
    <cellStyle name="Dziesiętny [0]_Invoices2001Slovakia_Book1_1" xfId="4601"/>
    <cellStyle name="Dziesietny [0]_Invoices2001Slovakia_Book1_1_Book1" xfId="4602"/>
    <cellStyle name="Dziesiętny [0]_Invoices2001Slovakia_Book1_1_Book1" xfId="4603"/>
    <cellStyle name="Dziesietny [0]_Invoices2001Slovakia_Book1_2" xfId="4604"/>
    <cellStyle name="Dziesiętny [0]_Invoices2001Slovakia_Book1_2" xfId="4605"/>
    <cellStyle name="Dziesietny [0]_Invoices2001Slovakia_Book1_Nhu cau von ung truoc 2011 Tha h Hoa + Nge An gui TW" xfId="4606"/>
    <cellStyle name="Dziesiętny [0]_Invoices2001Slovakia_Book1_Nhu cau von ung truoc 2011 Tha h Hoa + Nge An gui TW" xfId="4607"/>
    <cellStyle name="Dziesietny [0]_Invoices2001Slovakia_Book1_Tong hop Cac tuyen(9-1-06)" xfId="4608"/>
    <cellStyle name="Dziesiętny [0]_Invoices2001Slovakia_Book1_Tong hop Cac tuyen(9-1-06)" xfId="4609"/>
    <cellStyle name="Dziesietny [0]_Invoices2001Slovakia_Book1_ung 2011 - 11-6-Thanh hoa-Nghe an" xfId="4610"/>
    <cellStyle name="Dziesiętny [0]_Invoices2001Slovakia_Book1_ung 2011 - 11-6-Thanh hoa-Nghe an" xfId="4611"/>
    <cellStyle name="Dziesietny [0]_Invoices2001Slovakia_Book1_ung truoc 2011 NSTW Thanh Hoa + Nge An gui Thu 12-5" xfId="4612"/>
    <cellStyle name="Dziesiętny [0]_Invoices2001Slovakia_Book1_ung truoc 2011 NSTW Thanh Hoa + Nge An gui Thu 12-5" xfId="4613"/>
    <cellStyle name="Dziesietny [0]_Invoices2001Slovakia_Copy of 05-12  KH trung han 2016-2020 - Liem Thinh edited (1)" xfId="4614"/>
    <cellStyle name="Dziesiętny [0]_Invoices2001Slovakia_Copy of 05-12  KH trung han 2016-2020 - Liem Thinh edited (1)" xfId="4615"/>
    <cellStyle name="Dziesietny [0]_Invoices2001Slovakia_d-uong+TDT" xfId="4616"/>
    <cellStyle name="Dziesiętny [0]_Invoices2001Slovakia_KH TPCP 2016-2020 (tong hop)" xfId="4617"/>
    <cellStyle name="Dziesietny [0]_Invoices2001Slovakia_Nha bao ve(28-7-05)" xfId="4618"/>
    <cellStyle name="Dziesiętny [0]_Invoices2001Slovakia_Nha bao ve(28-7-05)" xfId="4619"/>
    <cellStyle name="Dziesietny [0]_Invoices2001Slovakia_NHA de xe nguyen du" xfId="4620"/>
    <cellStyle name="Dziesiętny [0]_Invoices2001Slovakia_NHA de xe nguyen du" xfId="4621"/>
    <cellStyle name="Dziesietny [0]_Invoices2001Slovakia_Nhalamviec VTC(25-1-05)" xfId="4622"/>
    <cellStyle name="Dziesiętny [0]_Invoices2001Slovakia_Nhalamviec VTC(25-1-05)" xfId="4623"/>
    <cellStyle name="Dziesietny [0]_Invoices2001Slovakia_Nhu cau von ung truoc 2011 Tha h Hoa + Nge An gui TW" xfId="4624"/>
    <cellStyle name="Dziesiętny [0]_Invoices2001Slovakia_TDT KHANH HOA" xfId="4625"/>
    <cellStyle name="Dziesietny [0]_Invoices2001Slovakia_TDT KHANH HOA_Tong hop Cac tuyen(9-1-06)" xfId="4626"/>
    <cellStyle name="Dziesiętny [0]_Invoices2001Slovakia_TDT KHANH HOA_Tong hop Cac tuyen(9-1-06)" xfId="4627"/>
    <cellStyle name="Dziesietny [0]_Invoices2001Slovakia_TDT quangngai" xfId="4628"/>
    <cellStyle name="Dziesiętny [0]_Invoices2001Slovakia_TDT quangngai" xfId="4629"/>
    <cellStyle name="Dziesietny [0]_Invoices2001Slovakia_TMDT(10-5-06)" xfId="4630"/>
    <cellStyle name="Dziesietny_Invoices2001Slovakia" xfId="4631"/>
    <cellStyle name="Dziesiętny_Invoices2001Slovakia" xfId="4632"/>
    <cellStyle name="Dziesietny_Invoices2001Slovakia 2" xfId="4633"/>
    <cellStyle name="Dziesiętny_Invoices2001Slovakia 2" xfId="4634"/>
    <cellStyle name="Dziesietny_Invoices2001Slovakia 3" xfId="4635"/>
    <cellStyle name="Dziesiętny_Invoices2001Slovakia 3" xfId="4636"/>
    <cellStyle name="Dziesietny_Invoices2001Slovakia 4" xfId="4637"/>
    <cellStyle name="Dziesiętny_Invoices2001Slovakia 4" xfId="4638"/>
    <cellStyle name="Dziesietny_Invoices2001Slovakia 5" xfId="4639"/>
    <cellStyle name="Dziesiętny_Invoices2001Slovakia 5" xfId="4640"/>
    <cellStyle name="Dziesietny_Invoices2001Slovakia 6" xfId="4641"/>
    <cellStyle name="Dziesiętny_Invoices2001Slovakia 6" xfId="4642"/>
    <cellStyle name="Dziesietny_Invoices2001Slovakia 7" xfId="4643"/>
    <cellStyle name="Dziesiętny_Invoices2001Slovakia 7" xfId="4644"/>
    <cellStyle name="Dziesietny_Invoices2001Slovakia_01_Nha so 1_Dien" xfId="4645"/>
    <cellStyle name="Dziesiętny_Invoices2001Slovakia_01_Nha so 1_Dien" xfId="4646"/>
    <cellStyle name="Dziesietny_Invoices2001Slovakia_05-12  KH trung han 2016-2020 - Liem Thinh edited" xfId="4647"/>
    <cellStyle name="Dziesiętny_Invoices2001Slovakia_05-12  KH trung han 2016-2020 - Liem Thinh edited" xfId="4648"/>
    <cellStyle name="Dziesietny_Invoices2001Slovakia_10_Nha so 10_Dien1" xfId="4649"/>
    <cellStyle name="Dziesiętny_Invoices2001Slovakia_10_Nha so 10_Dien1" xfId="4650"/>
    <cellStyle name="Dziesietny_Invoices2001Slovakia_Book1" xfId="4651"/>
    <cellStyle name="Dziesiętny_Invoices2001Slovakia_Book1" xfId="4652"/>
    <cellStyle name="Dziesietny_Invoices2001Slovakia_Book1_1" xfId="4653"/>
    <cellStyle name="Dziesiętny_Invoices2001Slovakia_Book1_1" xfId="4654"/>
    <cellStyle name="Dziesietny_Invoices2001Slovakia_Book1_1_Book1" xfId="4655"/>
    <cellStyle name="Dziesiętny_Invoices2001Slovakia_Book1_1_Book1" xfId="4656"/>
    <cellStyle name="Dziesietny_Invoices2001Slovakia_Book1_2" xfId="4657"/>
    <cellStyle name="Dziesiętny_Invoices2001Slovakia_Book1_2" xfId="4658"/>
    <cellStyle name="Dziesietny_Invoices2001Slovakia_Book1_Nhu cau von ung truoc 2011 Tha h Hoa + Nge An gui TW" xfId="4659"/>
    <cellStyle name="Dziesiętny_Invoices2001Slovakia_Book1_Nhu cau von ung truoc 2011 Tha h Hoa + Nge An gui TW" xfId="4660"/>
    <cellStyle name="Dziesietny_Invoices2001Slovakia_Book1_Tong hop Cac tuyen(9-1-06)" xfId="4661"/>
    <cellStyle name="Dziesiętny_Invoices2001Slovakia_Book1_Tong hop Cac tuyen(9-1-06)" xfId="4662"/>
    <cellStyle name="Dziesietny_Invoices2001Slovakia_Book1_ung 2011 - 11-6-Thanh hoa-Nghe an" xfId="4663"/>
    <cellStyle name="Dziesiętny_Invoices2001Slovakia_Book1_ung 2011 - 11-6-Thanh hoa-Nghe an" xfId="4664"/>
    <cellStyle name="Dziesietny_Invoices2001Slovakia_Book1_ung truoc 2011 NSTW Thanh Hoa + Nge An gui Thu 12-5" xfId="4665"/>
    <cellStyle name="Dziesiętny_Invoices2001Slovakia_Book1_ung truoc 2011 NSTW Thanh Hoa + Nge An gui Thu 12-5" xfId="4666"/>
    <cellStyle name="Dziesietny_Invoices2001Slovakia_Copy of 05-12  KH trung han 2016-2020 - Liem Thinh edited (1)" xfId="4667"/>
    <cellStyle name="Dziesiętny_Invoices2001Slovakia_Copy of 05-12  KH trung han 2016-2020 - Liem Thinh edited (1)" xfId="4668"/>
    <cellStyle name="Dziesietny_Invoices2001Slovakia_d-uong+TDT" xfId="4669"/>
    <cellStyle name="Dziesiętny_Invoices2001Slovakia_KH TPCP 2016-2020 (tong hop)" xfId="4670"/>
    <cellStyle name="Dziesietny_Invoices2001Slovakia_Nha bao ve(28-7-05)" xfId="4671"/>
    <cellStyle name="Dziesiętny_Invoices2001Slovakia_Nha bao ve(28-7-05)" xfId="4672"/>
    <cellStyle name="Dziesietny_Invoices2001Slovakia_NHA de xe nguyen du" xfId="4673"/>
    <cellStyle name="Dziesiętny_Invoices2001Slovakia_NHA de xe nguyen du" xfId="4674"/>
    <cellStyle name="Dziesietny_Invoices2001Slovakia_Nhalamviec VTC(25-1-05)" xfId="4675"/>
    <cellStyle name="Dziesiętny_Invoices2001Slovakia_Nhalamviec VTC(25-1-05)" xfId="4676"/>
    <cellStyle name="Dziesietny_Invoices2001Slovakia_Nhu cau von ung truoc 2011 Tha h Hoa + Nge An gui TW" xfId="4677"/>
    <cellStyle name="Dziesiętny_Invoices2001Slovakia_TDT KHANH HOA" xfId="4678"/>
    <cellStyle name="Dziesietny_Invoices2001Slovakia_TDT KHANH HOA_Tong hop Cac tuyen(9-1-06)" xfId="4679"/>
    <cellStyle name="Dziesiętny_Invoices2001Slovakia_TDT KHANH HOA_Tong hop Cac tuyen(9-1-06)" xfId="4680"/>
    <cellStyle name="Dziesietny_Invoices2001Slovakia_TDT quangngai" xfId="4681"/>
    <cellStyle name="Dziesiętny_Invoices2001Slovakia_TDT quangngai" xfId="4682"/>
    <cellStyle name="Dziesietny_Invoices2001Slovakia_TMDT(10-5-06)" xfId="4683"/>
    <cellStyle name="e" xfId="4684"/>
    <cellStyle name="Encabez1" xfId="4685"/>
    <cellStyle name="Encabez2" xfId="4686"/>
    <cellStyle name="Enter Currency (0)" xfId="4687"/>
    <cellStyle name="Enter Currency (0) 10" xfId="4688"/>
    <cellStyle name="Enter Currency (0) 11" xfId="4689"/>
    <cellStyle name="Enter Currency (0) 12" xfId="4690"/>
    <cellStyle name="Enter Currency (0) 13" xfId="4691"/>
    <cellStyle name="Enter Currency (0) 14" xfId="4692"/>
    <cellStyle name="Enter Currency (0) 15" xfId="4693"/>
    <cellStyle name="Enter Currency (0) 16" xfId="4694"/>
    <cellStyle name="Enter Currency (0) 17" xfId="4695"/>
    <cellStyle name="Enter Currency (0) 2" xfId="4696"/>
    <cellStyle name="Enter Currency (0) 3" xfId="4697"/>
    <cellStyle name="Enter Currency (0) 4" xfId="4698"/>
    <cellStyle name="Enter Currency (0) 5" xfId="4699"/>
    <cellStyle name="Enter Currency (0) 6" xfId="4700"/>
    <cellStyle name="Enter Currency (0) 7" xfId="4701"/>
    <cellStyle name="Enter Currency (0) 8" xfId="4702"/>
    <cellStyle name="Enter Currency (0) 9" xfId="4703"/>
    <cellStyle name="Enter Currency (2)" xfId="4704"/>
    <cellStyle name="Enter Currency (2) 10" xfId="4705"/>
    <cellStyle name="Enter Currency (2) 11" xfId="4706"/>
    <cellStyle name="Enter Currency (2) 12" xfId="4707"/>
    <cellStyle name="Enter Currency (2) 13" xfId="4708"/>
    <cellStyle name="Enter Currency (2) 14" xfId="4709"/>
    <cellStyle name="Enter Currency (2) 15" xfId="4710"/>
    <cellStyle name="Enter Currency (2) 16" xfId="4711"/>
    <cellStyle name="Enter Currency (2) 2" xfId="4712"/>
    <cellStyle name="Enter Currency (2) 3" xfId="4713"/>
    <cellStyle name="Enter Currency (2) 4" xfId="4714"/>
    <cellStyle name="Enter Currency (2) 5" xfId="4715"/>
    <cellStyle name="Enter Currency (2) 6" xfId="4716"/>
    <cellStyle name="Enter Currency (2) 7" xfId="4717"/>
    <cellStyle name="Enter Currency (2) 8" xfId="4718"/>
    <cellStyle name="Enter Currency (2) 9" xfId="4719"/>
    <cellStyle name="Enter Units (0)" xfId="4720"/>
    <cellStyle name="Enter Units (0) 10" xfId="4721"/>
    <cellStyle name="Enter Units (0) 11" xfId="4722"/>
    <cellStyle name="Enter Units (0) 12" xfId="4723"/>
    <cellStyle name="Enter Units (0) 13" xfId="4724"/>
    <cellStyle name="Enter Units (0) 14" xfId="4725"/>
    <cellStyle name="Enter Units (0) 15" xfId="4726"/>
    <cellStyle name="Enter Units (0) 16" xfId="4727"/>
    <cellStyle name="Enter Units (0) 2" xfId="4728"/>
    <cellStyle name="Enter Units (0) 3" xfId="4729"/>
    <cellStyle name="Enter Units (0) 4" xfId="4730"/>
    <cellStyle name="Enter Units (0) 5" xfId="4731"/>
    <cellStyle name="Enter Units (0) 6" xfId="4732"/>
    <cellStyle name="Enter Units (0) 7" xfId="4733"/>
    <cellStyle name="Enter Units (0) 8" xfId="4734"/>
    <cellStyle name="Enter Units (0) 9" xfId="4735"/>
    <cellStyle name="Enter Units (1)" xfId="4736"/>
    <cellStyle name="Enter Units (1) 10" xfId="4737"/>
    <cellStyle name="Enter Units (1) 11" xfId="4738"/>
    <cellStyle name="Enter Units (1) 12" xfId="4739"/>
    <cellStyle name="Enter Units (1) 13" xfId="4740"/>
    <cellStyle name="Enter Units (1) 14" xfId="4741"/>
    <cellStyle name="Enter Units (1) 15" xfId="4742"/>
    <cellStyle name="Enter Units (1) 16" xfId="4743"/>
    <cellStyle name="Enter Units (1) 2" xfId="4744"/>
    <cellStyle name="Enter Units (1) 3" xfId="4745"/>
    <cellStyle name="Enter Units (1) 4" xfId="4746"/>
    <cellStyle name="Enter Units (1) 5" xfId="4747"/>
    <cellStyle name="Enter Units (1) 6" xfId="4748"/>
    <cellStyle name="Enter Units (1) 7" xfId="4749"/>
    <cellStyle name="Enter Units (1) 8" xfId="4750"/>
    <cellStyle name="Enter Units (1) 9" xfId="4751"/>
    <cellStyle name="Enter Units (2)" xfId="4752"/>
    <cellStyle name="Enter Units (2) 10" xfId="4753"/>
    <cellStyle name="Enter Units (2) 11" xfId="4754"/>
    <cellStyle name="Enter Units (2) 12" xfId="4755"/>
    <cellStyle name="Enter Units (2) 13" xfId="4756"/>
    <cellStyle name="Enter Units (2) 14" xfId="4757"/>
    <cellStyle name="Enter Units (2) 15" xfId="4758"/>
    <cellStyle name="Enter Units (2) 16" xfId="4759"/>
    <cellStyle name="Enter Units (2) 2" xfId="4760"/>
    <cellStyle name="Enter Units (2) 3" xfId="4761"/>
    <cellStyle name="Enter Units (2) 4" xfId="4762"/>
    <cellStyle name="Enter Units (2) 5" xfId="4763"/>
    <cellStyle name="Enter Units (2) 6" xfId="4764"/>
    <cellStyle name="Enter Units (2) 7" xfId="4765"/>
    <cellStyle name="Enter Units (2) 8" xfId="4766"/>
    <cellStyle name="Enter Units (2) 9" xfId="4767"/>
    <cellStyle name="Entered" xfId="4768"/>
    <cellStyle name="Entered 2" xfId="4769"/>
    <cellStyle name="et1_THAMD_x0018_Normal_Sheet1_TOTQ196W50" xfId="4770"/>
    <cellStyle name="Euro" xfId="4771"/>
    <cellStyle name="Euro 10" xfId="4772"/>
    <cellStyle name="Euro 11" xfId="4773"/>
    <cellStyle name="Euro 12" xfId="4774"/>
    <cellStyle name="Euro 13" xfId="4775"/>
    <cellStyle name="Euro 14" xfId="4776"/>
    <cellStyle name="Euro 15" xfId="4777"/>
    <cellStyle name="Euro 16" xfId="4778"/>
    <cellStyle name="Euro 17" xfId="4779"/>
    <cellStyle name="Euro 2" xfId="4780"/>
    <cellStyle name="Euro 3" xfId="4781"/>
    <cellStyle name="Euro 4" xfId="4782"/>
    <cellStyle name="Euro 5" xfId="4783"/>
    <cellStyle name="Euro 6" xfId="4784"/>
    <cellStyle name="Euro 7" xfId="4785"/>
    <cellStyle name="Euro 8" xfId="4786"/>
    <cellStyle name="Euro 9" xfId="4787"/>
    <cellStyle name="Excel Built-in Normal" xfId="4788"/>
    <cellStyle name="Excel Built-in Normal 2" xfId="4789"/>
    <cellStyle name="Explanatory Text 10" xfId="4790"/>
    <cellStyle name="Explanatory Text 11" xfId="4791"/>
    <cellStyle name="Explanatory Text 12" xfId="4792"/>
    <cellStyle name="Explanatory Text 13" xfId="4793"/>
    <cellStyle name="Explanatory Text 14" xfId="4794"/>
    <cellStyle name="Explanatory Text 15" xfId="4795"/>
    <cellStyle name="Explanatory Text 16" xfId="4796"/>
    <cellStyle name="Explanatory Text 17" xfId="4797"/>
    <cellStyle name="Explanatory Text 18" xfId="4798"/>
    <cellStyle name="Explanatory Text 19" xfId="4799"/>
    <cellStyle name="Explanatory Text 2" xfId="4800"/>
    <cellStyle name="Explanatory Text 2 2" xfId="4801"/>
    <cellStyle name="Explanatory Text 20" xfId="4802"/>
    <cellStyle name="Explanatory Text 21" xfId="4803"/>
    <cellStyle name="Explanatory Text 22" xfId="4804"/>
    <cellStyle name="Explanatory Text 23" xfId="4805"/>
    <cellStyle name="Explanatory Text 24" xfId="4806"/>
    <cellStyle name="Explanatory Text 25" xfId="4807"/>
    <cellStyle name="Explanatory Text 3" xfId="4808"/>
    <cellStyle name="Explanatory Text 4" xfId="4809"/>
    <cellStyle name="Explanatory Text 5" xfId="4810"/>
    <cellStyle name="Explanatory Text 6" xfId="4811"/>
    <cellStyle name="Explanatory Text 7" xfId="4812"/>
    <cellStyle name="Explanatory Text 8" xfId="4813"/>
    <cellStyle name="Explanatory Text 9" xfId="4814"/>
    <cellStyle name="f" xfId="4815"/>
    <cellStyle name="f_Danhmuc_Quyhoach2009" xfId="4816"/>
    <cellStyle name="f_Danhmuc_Quyhoach2009 2" xfId="4817"/>
    <cellStyle name="f_Danhmuc_Quyhoach2009 2 2" xfId="4818"/>
    <cellStyle name="f_Danhmuc_Quyhoach2009 2 2 2" xfId="4819"/>
    <cellStyle name="f_Danhmuc_Quyhoach2009 2 3" xfId="4820"/>
    <cellStyle name="f_Danhmuc_Quyhoach2009 3" xfId="4821"/>
    <cellStyle name="F2" xfId="4822"/>
    <cellStyle name="F3" xfId="4823"/>
    <cellStyle name="F4" xfId="4824"/>
    <cellStyle name="F5" xfId="4825"/>
    <cellStyle name="F6" xfId="4826"/>
    <cellStyle name="F7" xfId="4827"/>
    <cellStyle name="F8" xfId="4828"/>
    <cellStyle name="Fijo" xfId="4829"/>
    <cellStyle name="Financiero" xfId="4830"/>
    <cellStyle name="Fixed" xfId="4831"/>
    <cellStyle name="Fixed 10" xfId="4832"/>
    <cellStyle name="Fixed 11" xfId="4833"/>
    <cellStyle name="Fixed 12" xfId="4834"/>
    <cellStyle name="Fixed 13" xfId="4835"/>
    <cellStyle name="Fixed 14" xfId="4836"/>
    <cellStyle name="Fixed 15" xfId="4837"/>
    <cellStyle name="Fixed 16" xfId="4838"/>
    <cellStyle name="Fixed 2" xfId="4839"/>
    <cellStyle name="Fixed 2 2" xfId="4840"/>
    <cellStyle name="Fixed 3" xfId="4841"/>
    <cellStyle name="Fixed 4" xfId="4842"/>
    <cellStyle name="Fixed 5" xfId="4843"/>
    <cellStyle name="Fixed 6" xfId="4844"/>
    <cellStyle name="Fixed 7" xfId="4845"/>
    <cellStyle name="Fixed 8" xfId="4846"/>
    <cellStyle name="Fixed 9" xfId="4847"/>
    <cellStyle name="Font Britannic16" xfId="4848"/>
    <cellStyle name="Font Britannic16 2" xfId="4849"/>
    <cellStyle name="Font Britannic18" xfId="4850"/>
    <cellStyle name="Font Britannic18 2" xfId="4851"/>
    <cellStyle name="Font CenturyCond 18" xfId="4852"/>
    <cellStyle name="Font CenturyCond 18 2" xfId="4853"/>
    <cellStyle name="Font Cond20" xfId="4854"/>
    <cellStyle name="Font Cond20 2" xfId="4855"/>
    <cellStyle name="Font LucidaSans16" xfId="4856"/>
    <cellStyle name="Font LucidaSans16 2" xfId="4857"/>
    <cellStyle name="Font NewCenturyCond18" xfId="4858"/>
    <cellStyle name="Font NewCenturyCond18 2" xfId="4859"/>
    <cellStyle name="Font Ottawa14" xfId="4860"/>
    <cellStyle name="Font Ottawa16" xfId="4861"/>
    <cellStyle name="Font Ottawa16 2" xfId="4862"/>
    <cellStyle name="Formulas" xfId="4863"/>
    <cellStyle name="FY96" xfId="4864"/>
    <cellStyle name="Ghi chú" xfId="4865"/>
    <cellStyle name="gia" xfId="4866"/>
    <cellStyle name="gia 2" xfId="4867"/>
    <cellStyle name="GIA-MOI" xfId="4868"/>
    <cellStyle name="Good 10" xfId="4869"/>
    <cellStyle name="Good 11" xfId="4870"/>
    <cellStyle name="Good 12" xfId="4871"/>
    <cellStyle name="Good 13" xfId="4872"/>
    <cellStyle name="Good 14" xfId="4873"/>
    <cellStyle name="Good 15" xfId="4874"/>
    <cellStyle name="Good 16" xfId="4875"/>
    <cellStyle name="Good 17" xfId="4876"/>
    <cellStyle name="Good 18" xfId="4877"/>
    <cellStyle name="Good 19" xfId="4878"/>
    <cellStyle name="Good 2" xfId="4879"/>
    <cellStyle name="Good 2 2" xfId="4880"/>
    <cellStyle name="Good 20" xfId="4881"/>
    <cellStyle name="Good 21" xfId="4882"/>
    <cellStyle name="Good 22" xfId="4883"/>
    <cellStyle name="Good 23" xfId="4884"/>
    <cellStyle name="Good 24" xfId="4885"/>
    <cellStyle name="Good 25" xfId="4886"/>
    <cellStyle name="Good 3" xfId="4887"/>
    <cellStyle name="Good 4" xfId="4888"/>
    <cellStyle name="Good 5" xfId="4889"/>
    <cellStyle name="Good 6" xfId="4890"/>
    <cellStyle name="Good 7" xfId="4891"/>
    <cellStyle name="Good 8" xfId="4892"/>
    <cellStyle name="Good 9" xfId="4893"/>
    <cellStyle name="Grey" xfId="4894"/>
    <cellStyle name="Grey 10" xfId="4895"/>
    <cellStyle name="Grey 11" xfId="4896"/>
    <cellStyle name="Grey 12" xfId="4897"/>
    <cellStyle name="Grey 13" xfId="4898"/>
    <cellStyle name="Grey 14" xfId="4899"/>
    <cellStyle name="Grey 15" xfId="4900"/>
    <cellStyle name="Grey 16" xfId="4901"/>
    <cellStyle name="Grey 2" xfId="4902"/>
    <cellStyle name="Grey 3" xfId="4903"/>
    <cellStyle name="Grey 4" xfId="4904"/>
    <cellStyle name="Grey 5" xfId="4905"/>
    <cellStyle name="Grey 6" xfId="4906"/>
    <cellStyle name="Grey 7" xfId="4907"/>
    <cellStyle name="Grey 8" xfId="4908"/>
    <cellStyle name="Grey 9" xfId="4909"/>
    <cellStyle name="Grey_KH TPCP 2016-2020 (tong hop)" xfId="4910"/>
    <cellStyle name="Group" xfId="4911"/>
    <cellStyle name="H" xfId="4912"/>
    <cellStyle name="H 2" xfId="4913"/>
    <cellStyle name="ha" xfId="4914"/>
    <cellStyle name="ha 2" xfId="4915"/>
    <cellStyle name="HAI" xfId="3"/>
    <cellStyle name="Head 1" xfId="4916"/>
    <cellStyle name="Head 1 2" xfId="4917"/>
    <cellStyle name="HEADER" xfId="4918"/>
    <cellStyle name="HEADER 2" xfId="4919"/>
    <cellStyle name="HEADER 2 2" xfId="4920"/>
    <cellStyle name="HEADER 3" xfId="4921"/>
    <cellStyle name="Header1" xfId="4922"/>
    <cellStyle name="Header1 10" xfId="13605"/>
    <cellStyle name="Header1 11" xfId="13019"/>
    <cellStyle name="Header1 12" xfId="13644"/>
    <cellStyle name="Header1 13" xfId="12957"/>
    <cellStyle name="Header1 14" xfId="13646"/>
    <cellStyle name="Header1 15" xfId="12955"/>
    <cellStyle name="Header1 16" xfId="13647"/>
    <cellStyle name="Header1 17" xfId="12940"/>
    <cellStyle name="Header1 18" xfId="13648"/>
    <cellStyle name="Header1 19" xfId="12926"/>
    <cellStyle name="Header1 2" xfId="4923"/>
    <cellStyle name="Header1 2 10" xfId="13021"/>
    <cellStyle name="Header1 2 11" xfId="13643"/>
    <cellStyle name="Header1 2 12" xfId="12958"/>
    <cellStyle name="Header1 2 13" xfId="13645"/>
    <cellStyle name="Header1 2 14" xfId="12956"/>
    <cellStyle name="Header1 2 15" xfId="13638"/>
    <cellStyle name="Header1 2 16" xfId="12941"/>
    <cellStyle name="Header1 2 17" xfId="13608"/>
    <cellStyle name="Header1 2 18" xfId="12927"/>
    <cellStyle name="Header1 2 19" xfId="13661"/>
    <cellStyle name="Header1 2 2" xfId="4924"/>
    <cellStyle name="Header1 2 2 10" xfId="13642"/>
    <cellStyle name="Header1 2 2 11" xfId="12959"/>
    <cellStyle name="Header1 2 2 12" xfId="13640"/>
    <cellStyle name="Header1 2 2 13" xfId="12961"/>
    <cellStyle name="Header1 2 2 14" xfId="13637"/>
    <cellStyle name="Header1 2 2 15" xfId="12942"/>
    <cellStyle name="Header1 2 2 16" xfId="13596"/>
    <cellStyle name="Header1 2 2 17" xfId="12928"/>
    <cellStyle name="Header1 2 2 18" xfId="13654"/>
    <cellStyle name="Header1 2 2 19" xfId="12954"/>
    <cellStyle name="Header1 2 2 2" xfId="13630"/>
    <cellStyle name="Header1 2 2 20" xfId="13593"/>
    <cellStyle name="Header1 2 2 21" xfId="12923"/>
    <cellStyle name="Header1 2 2 22" xfId="13671"/>
    <cellStyle name="Header1 2 2 23" xfId="12911"/>
    <cellStyle name="Header1 2 2 24" xfId="13686"/>
    <cellStyle name="Header1 2 2 25" xfId="12896"/>
    <cellStyle name="Header1 2 2 26" xfId="13701"/>
    <cellStyle name="Header1 2 2 27" xfId="12881"/>
    <cellStyle name="Header1 2 2 28" xfId="13713"/>
    <cellStyle name="Header1 2 2 29" xfId="12863"/>
    <cellStyle name="Header1 2 2 3" xfId="12998"/>
    <cellStyle name="Header1 2 2 30" xfId="13696"/>
    <cellStyle name="Header1 2 2 31" xfId="12829"/>
    <cellStyle name="Header1 2 2 32" xfId="13720"/>
    <cellStyle name="Header1 2 2 33" xfId="12817"/>
    <cellStyle name="Header1 2 2 34" xfId="13564"/>
    <cellStyle name="Header1 2 2 35" xfId="12694"/>
    <cellStyle name="Header1 2 2 36" xfId="13798"/>
    <cellStyle name="Header1 2 2 37" xfId="12555"/>
    <cellStyle name="Header1 2 2 38" xfId="13912"/>
    <cellStyle name="Header1 2 2 39" xfId="12389"/>
    <cellStyle name="Header1 2 2 4" xfId="13628"/>
    <cellStyle name="Header1 2 2 40" xfId="14045"/>
    <cellStyle name="Header1 2 2 41" xfId="15544"/>
    <cellStyle name="Header1 2 2 42" xfId="14158"/>
    <cellStyle name="Header1 2 2 43" xfId="12269"/>
    <cellStyle name="Header1 2 2 44" xfId="14219"/>
    <cellStyle name="Header1 2 2 5" xfId="13000"/>
    <cellStyle name="Header1 2 2 6" xfId="13626"/>
    <cellStyle name="Header1 2 2 7" xfId="13017"/>
    <cellStyle name="Header1 2 2 8" xfId="13603"/>
    <cellStyle name="Header1 2 2 9" xfId="13022"/>
    <cellStyle name="Header1 2 20" xfId="12953"/>
    <cellStyle name="Header1 2 21" xfId="13649"/>
    <cellStyle name="Header1 2 22" xfId="12922"/>
    <cellStyle name="Header1 2 23" xfId="13672"/>
    <cellStyle name="Header1 2 24" xfId="12910"/>
    <cellStyle name="Header1 2 25" xfId="13687"/>
    <cellStyle name="Header1 2 26" xfId="12895"/>
    <cellStyle name="Header1 2 27" xfId="13702"/>
    <cellStyle name="Header1 2 28" xfId="12880"/>
    <cellStyle name="Header1 2 29" xfId="13714"/>
    <cellStyle name="Header1 2 3" xfId="13631"/>
    <cellStyle name="Header1 2 30" xfId="12862"/>
    <cellStyle name="Header1 2 31" xfId="13697"/>
    <cellStyle name="Header1 2 32" xfId="12828"/>
    <cellStyle name="Header1 2 33" xfId="13724"/>
    <cellStyle name="Header1 2 34" xfId="12816"/>
    <cellStyle name="Header1 2 35" xfId="13566"/>
    <cellStyle name="Header1 2 36" xfId="12693"/>
    <cellStyle name="Header1 2 37" xfId="13799"/>
    <cellStyle name="Header1 2 38" xfId="12554"/>
    <cellStyle name="Header1 2 39" xfId="13913"/>
    <cellStyle name="Header1 2 4" xfId="12997"/>
    <cellStyle name="Header1 2 40" xfId="15346"/>
    <cellStyle name="Header1 2 41" xfId="14046"/>
    <cellStyle name="Header1 2 42" xfId="15577"/>
    <cellStyle name="Header1 2 43" xfId="14159"/>
    <cellStyle name="Header1 2 44" xfId="12268"/>
    <cellStyle name="Header1 2 45" xfId="15521"/>
    <cellStyle name="Header1 2 5" xfId="13633"/>
    <cellStyle name="Header1 2 6" xfId="12995"/>
    <cellStyle name="Header1 2 7" xfId="13635"/>
    <cellStyle name="Header1 2 8" xfId="13012"/>
    <cellStyle name="Header1 2 9" xfId="13604"/>
    <cellStyle name="Header1 20" xfId="13662"/>
    <cellStyle name="Header1 21" xfId="12951"/>
    <cellStyle name="Header1 22" xfId="13650"/>
    <cellStyle name="Header1 23" xfId="12921"/>
    <cellStyle name="Header1 24" xfId="13673"/>
    <cellStyle name="Header1 25" xfId="12909"/>
    <cellStyle name="Header1 26" xfId="13688"/>
    <cellStyle name="Header1 27" xfId="12894"/>
    <cellStyle name="Header1 28" xfId="13703"/>
    <cellStyle name="Header1 29" xfId="12879"/>
    <cellStyle name="Header1 3" xfId="4925"/>
    <cellStyle name="Header1 3 10" xfId="13641"/>
    <cellStyle name="Header1 3 11" xfId="12960"/>
    <cellStyle name="Header1 3 12" xfId="13639"/>
    <cellStyle name="Header1 3 13" xfId="12962"/>
    <cellStyle name="Header1 3 14" xfId="13614"/>
    <cellStyle name="Header1 3 15" xfId="12943"/>
    <cellStyle name="Header1 3 16" xfId="13595"/>
    <cellStyle name="Header1 3 17" xfId="12929"/>
    <cellStyle name="Header1 3 18" xfId="13653"/>
    <cellStyle name="Header1 3 19" xfId="12966"/>
    <cellStyle name="Header1 3 2" xfId="13629"/>
    <cellStyle name="Header1 3 20" xfId="13588"/>
    <cellStyle name="Header1 3 21" xfId="12924"/>
    <cellStyle name="Header1 3 22" xfId="13670"/>
    <cellStyle name="Header1 3 23" xfId="12912"/>
    <cellStyle name="Header1 3 24" xfId="13685"/>
    <cellStyle name="Header1 3 25" xfId="12897"/>
    <cellStyle name="Header1 3 26" xfId="13700"/>
    <cellStyle name="Header1 3 27" xfId="12882"/>
    <cellStyle name="Header1 3 28" xfId="13712"/>
    <cellStyle name="Header1 3 29" xfId="12864"/>
    <cellStyle name="Header1 3 3" xfId="12999"/>
    <cellStyle name="Header1 3 30" xfId="13691"/>
    <cellStyle name="Header1 3 31" xfId="12830"/>
    <cellStyle name="Header1 3 32" xfId="13719"/>
    <cellStyle name="Header1 3 33" xfId="12818"/>
    <cellStyle name="Header1 3 34" xfId="13563"/>
    <cellStyle name="Header1 3 35" xfId="12695"/>
    <cellStyle name="Header1 3 36" xfId="13797"/>
    <cellStyle name="Header1 3 37" xfId="12556"/>
    <cellStyle name="Header1 3 38" xfId="13911"/>
    <cellStyle name="Header1 3 39" xfId="12394"/>
    <cellStyle name="Header1 3 4" xfId="13627"/>
    <cellStyle name="Header1 3 40" xfId="14044"/>
    <cellStyle name="Header1 3 41" xfId="15540"/>
    <cellStyle name="Header1 3 42" xfId="14155"/>
    <cellStyle name="Header1 3 43" xfId="12270"/>
    <cellStyle name="Header1 3 44" xfId="14218"/>
    <cellStyle name="Header1 3 5" xfId="13001"/>
    <cellStyle name="Header1 3 6" xfId="13625"/>
    <cellStyle name="Header1 3 7" xfId="13018"/>
    <cellStyle name="Header1 3 8" xfId="13602"/>
    <cellStyle name="Header1 3 9" xfId="13023"/>
    <cellStyle name="Header1 30" xfId="13715"/>
    <cellStyle name="Header1 31" xfId="12861"/>
    <cellStyle name="Header1 32" xfId="13698"/>
    <cellStyle name="Header1 33" xfId="12827"/>
    <cellStyle name="Header1 34" xfId="13725"/>
    <cellStyle name="Header1 35" xfId="12815"/>
    <cellStyle name="Header1 36" xfId="13568"/>
    <cellStyle name="Header1 37" xfId="12692"/>
    <cellStyle name="Header1 38" xfId="13800"/>
    <cellStyle name="Header1 39" xfId="12553"/>
    <cellStyle name="Header1 4" xfId="13632"/>
    <cellStyle name="Header1 40" xfId="13914"/>
    <cellStyle name="Header1 41" xfId="12385"/>
    <cellStyle name="Header1 42" xfId="14047"/>
    <cellStyle name="Header1 43" xfId="15539"/>
    <cellStyle name="Header1 44" xfId="14160"/>
    <cellStyle name="Header1 45" xfId="12267"/>
    <cellStyle name="Header1 46" xfId="15528"/>
    <cellStyle name="Header1 5" xfId="12996"/>
    <cellStyle name="Header1 6" xfId="13634"/>
    <cellStyle name="Header1 7" xfId="12994"/>
    <cellStyle name="Header1 8" xfId="13636"/>
    <cellStyle name="Header1 9" xfId="13011"/>
    <cellStyle name="Header2" xfId="4926"/>
    <cellStyle name="Header2 2" xfId="4927"/>
    <cellStyle name="Header2 2 2" xfId="4928"/>
    <cellStyle name="Header2 2 2 2" xfId="4929"/>
    <cellStyle name="Header2 2 3" xfId="4930"/>
    <cellStyle name="Header2 2 3 2" xfId="4931"/>
    <cellStyle name="Header2 2 4" xfId="4932"/>
    <cellStyle name="Header2 3" xfId="4933"/>
    <cellStyle name="Header2 3 2" xfId="4934"/>
    <cellStyle name="Header2 4" xfId="4935"/>
    <cellStyle name="Header2 4 2" xfId="4936"/>
    <cellStyle name="Header2 5" xfId="4937"/>
    <cellStyle name="Heading" xfId="4938"/>
    <cellStyle name="Heading 1 10" xfId="4939"/>
    <cellStyle name="Heading 1 11" xfId="4940"/>
    <cellStyle name="Heading 1 12" xfId="4941"/>
    <cellStyle name="Heading 1 13" xfId="4942"/>
    <cellStyle name="Heading 1 14" xfId="4943"/>
    <cellStyle name="Heading 1 15" xfId="4944"/>
    <cellStyle name="Heading 1 16" xfId="4945"/>
    <cellStyle name="Heading 1 17" xfId="4946"/>
    <cellStyle name="Heading 1 18" xfId="4947"/>
    <cellStyle name="Heading 1 19" xfId="4948"/>
    <cellStyle name="Heading 1 2" xfId="4949"/>
    <cellStyle name="Heading 1 2 2" xfId="4950"/>
    <cellStyle name="Heading 1 20" xfId="4951"/>
    <cellStyle name="Heading 1 21" xfId="4952"/>
    <cellStyle name="Heading 1 22" xfId="4953"/>
    <cellStyle name="Heading 1 23" xfId="4954"/>
    <cellStyle name="Heading 1 24" xfId="4955"/>
    <cellStyle name="Heading 1 25" xfId="4956"/>
    <cellStyle name="Heading 1 3" xfId="4957"/>
    <cellStyle name="Heading 1 4" xfId="4958"/>
    <cellStyle name="Heading 1 5" xfId="4959"/>
    <cellStyle name="Heading 1 6" xfId="4960"/>
    <cellStyle name="Heading 1 7" xfId="4961"/>
    <cellStyle name="Heading 1 8" xfId="4962"/>
    <cellStyle name="Heading 1 9" xfId="4963"/>
    <cellStyle name="Heading 2 10" xfId="4964"/>
    <cellStyle name="Heading 2 11" xfId="4965"/>
    <cellStyle name="Heading 2 12" xfId="4966"/>
    <cellStyle name="Heading 2 13" xfId="4967"/>
    <cellStyle name="Heading 2 14" xfId="4968"/>
    <cellStyle name="Heading 2 15" xfId="4969"/>
    <cellStyle name="Heading 2 16" xfId="4970"/>
    <cellStyle name="Heading 2 17" xfId="4971"/>
    <cellStyle name="Heading 2 18" xfId="4972"/>
    <cellStyle name="Heading 2 19" xfId="4973"/>
    <cellStyle name="Heading 2 2" xfId="4974"/>
    <cellStyle name="Heading 2 2 2" xfId="4975"/>
    <cellStyle name="Heading 2 20" xfId="4976"/>
    <cellStyle name="Heading 2 21" xfId="4977"/>
    <cellStyle name="Heading 2 22" xfId="4978"/>
    <cellStyle name="Heading 2 23" xfId="4979"/>
    <cellStyle name="Heading 2 24" xfId="4980"/>
    <cellStyle name="Heading 2 25" xfId="4981"/>
    <cellStyle name="Heading 2 3" xfId="4982"/>
    <cellStyle name="Heading 2 4" xfId="4983"/>
    <cellStyle name="Heading 2 5" xfId="4984"/>
    <cellStyle name="Heading 2 6" xfId="4985"/>
    <cellStyle name="Heading 2 7" xfId="4986"/>
    <cellStyle name="Heading 2 8" xfId="4987"/>
    <cellStyle name="Heading 2 9" xfId="4988"/>
    <cellStyle name="Heading 3 10" xfId="4989"/>
    <cellStyle name="Heading 3 11" xfId="4990"/>
    <cellStyle name="Heading 3 12" xfId="4991"/>
    <cellStyle name="Heading 3 13" xfId="4992"/>
    <cellStyle name="Heading 3 14" xfId="4993"/>
    <cellStyle name="Heading 3 15" xfId="4994"/>
    <cellStyle name="Heading 3 16" xfId="4995"/>
    <cellStyle name="Heading 3 17" xfId="4996"/>
    <cellStyle name="Heading 3 18" xfId="4997"/>
    <cellStyle name="Heading 3 19" xfId="4998"/>
    <cellStyle name="Heading 3 2" xfId="4999"/>
    <cellStyle name="Heading 3 2 2" xfId="5000"/>
    <cellStyle name="Heading 3 20" xfId="5001"/>
    <cellStyle name="Heading 3 21" xfId="5002"/>
    <cellStyle name="Heading 3 22" xfId="5003"/>
    <cellStyle name="Heading 3 23" xfId="5004"/>
    <cellStyle name="Heading 3 24" xfId="5005"/>
    <cellStyle name="Heading 3 25" xfId="5006"/>
    <cellStyle name="Heading 3 3" xfId="5007"/>
    <cellStyle name="Heading 3 4" xfId="5008"/>
    <cellStyle name="Heading 3 5" xfId="5009"/>
    <cellStyle name="Heading 3 6" xfId="5010"/>
    <cellStyle name="Heading 3 7" xfId="5011"/>
    <cellStyle name="Heading 3 8" xfId="5012"/>
    <cellStyle name="Heading 3 9" xfId="5013"/>
    <cellStyle name="Heading 4 10" xfId="5014"/>
    <cellStyle name="Heading 4 11" xfId="5015"/>
    <cellStyle name="Heading 4 12" xfId="5016"/>
    <cellStyle name="Heading 4 13" xfId="5017"/>
    <cellStyle name="Heading 4 14" xfId="5018"/>
    <cellStyle name="Heading 4 15" xfId="5019"/>
    <cellStyle name="Heading 4 16" xfId="5020"/>
    <cellStyle name="Heading 4 17" xfId="5021"/>
    <cellStyle name="Heading 4 18" xfId="5022"/>
    <cellStyle name="Heading 4 19" xfId="5023"/>
    <cellStyle name="Heading 4 2" xfId="5024"/>
    <cellStyle name="Heading 4 2 2" xfId="5025"/>
    <cellStyle name="Heading 4 20" xfId="5026"/>
    <cellStyle name="Heading 4 21" xfId="5027"/>
    <cellStyle name="Heading 4 22" xfId="5028"/>
    <cellStyle name="Heading 4 23" xfId="5029"/>
    <cellStyle name="Heading 4 24" xfId="5030"/>
    <cellStyle name="Heading 4 25" xfId="5031"/>
    <cellStyle name="Heading 4 3" xfId="5032"/>
    <cellStyle name="Heading 4 4" xfId="5033"/>
    <cellStyle name="Heading 4 5" xfId="5034"/>
    <cellStyle name="Heading 4 6" xfId="5035"/>
    <cellStyle name="Heading 4 7" xfId="5036"/>
    <cellStyle name="Heading 4 8" xfId="5037"/>
    <cellStyle name="Heading 4 9" xfId="5038"/>
    <cellStyle name="Heading No Underline" xfId="5039"/>
    <cellStyle name="Heading No Underline 2" xfId="5040"/>
    <cellStyle name="Heading With Underline" xfId="5041"/>
    <cellStyle name="Heading With Underline 2" xfId="5042"/>
    <cellStyle name="HEADING1" xfId="5043"/>
    <cellStyle name="HEADING1 2" xfId="5044"/>
    <cellStyle name="HEADING2" xfId="5045"/>
    <cellStyle name="HEADING2 2" xfId="5046"/>
    <cellStyle name="HEADINGS" xfId="5047"/>
    <cellStyle name="HEADINGS 2" xfId="5048"/>
    <cellStyle name="HEADINGSTOP" xfId="5049"/>
    <cellStyle name="HEADINGSTOP 2" xfId="5050"/>
    <cellStyle name="headoption" xfId="5051"/>
    <cellStyle name="headoption 10" xfId="13772"/>
    <cellStyle name="headoption 11" xfId="12624"/>
    <cellStyle name="headoption 12" xfId="13866"/>
    <cellStyle name="headoption 13" xfId="12456"/>
    <cellStyle name="headoption 14" xfId="13949"/>
    <cellStyle name="headoption 15" xfId="12303"/>
    <cellStyle name="headoption 16" xfId="14097"/>
    <cellStyle name="headoption 2" xfId="5052"/>
    <cellStyle name="headoption 2 10" xfId="13865"/>
    <cellStyle name="headoption 2 11" xfId="12457"/>
    <cellStyle name="headoption 2 12" xfId="13948"/>
    <cellStyle name="headoption 2 13" xfId="12304"/>
    <cellStyle name="headoption 2 14" xfId="14096"/>
    <cellStyle name="headoption 2 2" xfId="5053"/>
    <cellStyle name="headoption 2 2 10" xfId="12458"/>
    <cellStyle name="headoption 2 2 11" xfId="13947"/>
    <cellStyle name="headoption 2 2 12" xfId="12305"/>
    <cellStyle name="headoption 2 2 13" xfId="14095"/>
    <cellStyle name="headoption 2 2 2" xfId="5054"/>
    <cellStyle name="headoption 2 2 2 10" xfId="13946"/>
    <cellStyle name="headoption 2 2 2 11" xfId="12306"/>
    <cellStyle name="headoption 2 2 2 12" xfId="14094"/>
    <cellStyle name="headoption 2 2 2 2" xfId="13450"/>
    <cellStyle name="headoption 2 2 2 3" xfId="12851"/>
    <cellStyle name="headoption 2 2 2 4" xfId="13523"/>
    <cellStyle name="headoption 2 2 2 5" xfId="12744"/>
    <cellStyle name="headoption 2 2 2 6" xfId="13766"/>
    <cellStyle name="headoption 2 2 2 7" xfId="12627"/>
    <cellStyle name="headoption 2 2 2 8" xfId="13863"/>
    <cellStyle name="headoption 2 2 2 9" xfId="12460"/>
    <cellStyle name="headoption 2 2 3" xfId="13451"/>
    <cellStyle name="headoption 2 2 4" xfId="12850"/>
    <cellStyle name="headoption 2 2 5" xfId="13524"/>
    <cellStyle name="headoption 2 2 6" xfId="12743"/>
    <cellStyle name="headoption 2 2 7" xfId="13770"/>
    <cellStyle name="headoption 2 2 8" xfId="12626"/>
    <cellStyle name="headoption 2 2 9" xfId="13864"/>
    <cellStyle name="headoption 2 3" xfId="5055"/>
    <cellStyle name="headoption 2 3 10" xfId="13945"/>
    <cellStyle name="headoption 2 3 11" xfId="12307"/>
    <cellStyle name="headoption 2 3 12" xfId="14093"/>
    <cellStyle name="headoption 2 3 2" xfId="13449"/>
    <cellStyle name="headoption 2 3 3" xfId="12852"/>
    <cellStyle name="headoption 2 3 4" xfId="13522"/>
    <cellStyle name="headoption 2 3 5" xfId="12745"/>
    <cellStyle name="headoption 2 3 6" xfId="13765"/>
    <cellStyle name="headoption 2 3 7" xfId="12631"/>
    <cellStyle name="headoption 2 3 8" xfId="13862"/>
    <cellStyle name="headoption 2 3 9" xfId="12465"/>
    <cellStyle name="headoption 2 4" xfId="13452"/>
    <cellStyle name="headoption 2 5" xfId="12849"/>
    <cellStyle name="headoption 2 6" xfId="13525"/>
    <cellStyle name="headoption 2 7" xfId="12742"/>
    <cellStyle name="headoption 2 8" xfId="13771"/>
    <cellStyle name="headoption 2 9" xfId="12625"/>
    <cellStyle name="headoption 3" xfId="5056"/>
    <cellStyle name="headoption 3 10" xfId="13861"/>
    <cellStyle name="headoption 3 11" xfId="12466"/>
    <cellStyle name="headoption 3 12" xfId="13944"/>
    <cellStyle name="headoption 3 13" xfId="12308"/>
    <cellStyle name="headoption 3 14" xfId="14092"/>
    <cellStyle name="headoption 3 2" xfId="5057"/>
    <cellStyle name="headoption 3 2 10" xfId="12467"/>
    <cellStyle name="headoption 3 2 11" xfId="13943"/>
    <cellStyle name="headoption 3 2 12" xfId="12310"/>
    <cellStyle name="headoption 3 2 13" xfId="14091"/>
    <cellStyle name="headoption 3 2 2" xfId="5058"/>
    <cellStyle name="headoption 3 2 2 10" xfId="13941"/>
    <cellStyle name="headoption 3 2 2 11" xfId="12311"/>
    <cellStyle name="headoption 3 2 2 12" xfId="14090"/>
    <cellStyle name="headoption 3 2 2 2" xfId="13448"/>
    <cellStyle name="headoption 3 2 2 3" xfId="12855"/>
    <cellStyle name="headoption 3 2 2 4" xfId="13519"/>
    <cellStyle name="headoption 3 2 2 5" xfId="12748"/>
    <cellStyle name="headoption 3 2 2 6" xfId="13758"/>
    <cellStyle name="headoption 3 2 2 7" xfId="12637"/>
    <cellStyle name="headoption 3 2 2 8" xfId="13859"/>
    <cellStyle name="headoption 3 2 2 9" xfId="12469"/>
    <cellStyle name="headoption 3 2 3" xfId="15571"/>
    <cellStyle name="headoption 3 2 4" xfId="12854"/>
    <cellStyle name="headoption 3 2 5" xfId="13520"/>
    <cellStyle name="headoption 3 2 6" xfId="12747"/>
    <cellStyle name="headoption 3 2 7" xfId="13759"/>
    <cellStyle name="headoption 3 2 8" xfId="12633"/>
    <cellStyle name="headoption 3 2 9" xfId="13860"/>
    <cellStyle name="headoption 3 3" xfId="5059"/>
    <cellStyle name="headoption 3 3 10" xfId="13940"/>
    <cellStyle name="headoption 3 3 11" xfId="12312"/>
    <cellStyle name="headoption 3 3 12" xfId="14089"/>
    <cellStyle name="headoption 3 3 2" xfId="15721"/>
    <cellStyle name="headoption 3 3 3" xfId="12856"/>
    <cellStyle name="headoption 3 3 4" xfId="13518"/>
    <cellStyle name="headoption 3 3 5" xfId="12749"/>
    <cellStyle name="headoption 3 3 6" xfId="13757"/>
    <cellStyle name="headoption 3 3 7" xfId="12638"/>
    <cellStyle name="headoption 3 3 8" xfId="13858"/>
    <cellStyle name="headoption 3 3 9" xfId="12471"/>
    <cellStyle name="headoption 3 4" xfId="15592"/>
    <cellStyle name="headoption 3 5" xfId="12853"/>
    <cellStyle name="headoption 3 6" xfId="13521"/>
    <cellStyle name="headoption 3 7" xfId="12746"/>
    <cellStyle name="headoption 3 8" xfId="13761"/>
    <cellStyle name="headoption 3 9" xfId="12632"/>
    <cellStyle name="headoption 4" xfId="5060"/>
    <cellStyle name="headoption 4 10" xfId="12472"/>
    <cellStyle name="headoption 4 11" xfId="13939"/>
    <cellStyle name="headoption 4 12" xfId="12313"/>
    <cellStyle name="headoption 4 13" xfId="14084"/>
    <cellStyle name="headoption 4 2" xfId="5061"/>
    <cellStyle name="headoption 4 2 10" xfId="13938"/>
    <cellStyle name="headoption 4 2 11" xfId="12314"/>
    <cellStyle name="headoption 4 2 12" xfId="14083"/>
    <cellStyle name="headoption 4 2 2" xfId="11127"/>
    <cellStyle name="headoption 4 2 3" xfId="12865"/>
    <cellStyle name="headoption 4 2 4" xfId="13516"/>
    <cellStyle name="headoption 4 2 5" xfId="12751"/>
    <cellStyle name="headoption 4 2 6" xfId="13755"/>
    <cellStyle name="headoption 4 2 7" xfId="12644"/>
    <cellStyle name="headoption 4 2 8" xfId="13856"/>
    <cellStyle name="headoption 4 2 9" xfId="12473"/>
    <cellStyle name="headoption 4 3" xfId="15675"/>
    <cellStyle name="headoption 4 4" xfId="12857"/>
    <cellStyle name="headoption 4 5" xfId="13517"/>
    <cellStyle name="headoption 4 6" xfId="12750"/>
    <cellStyle name="headoption 4 7" xfId="13756"/>
    <cellStyle name="headoption 4 8" xfId="12639"/>
    <cellStyle name="headoption 4 9" xfId="13857"/>
    <cellStyle name="headoption 5" xfId="5062"/>
    <cellStyle name="headoption 5 10" xfId="13937"/>
    <cellStyle name="headoption 5 11" xfId="15464"/>
    <cellStyle name="headoption 5 12" xfId="14082"/>
    <cellStyle name="headoption 5 2" xfId="13447"/>
    <cellStyle name="headoption 5 3" xfId="12866"/>
    <cellStyle name="headoption 5 4" xfId="13515"/>
    <cellStyle name="headoption 5 5" xfId="12752"/>
    <cellStyle name="headoption 5 6" xfId="13754"/>
    <cellStyle name="headoption 5 7" xfId="12645"/>
    <cellStyle name="headoption 5 8" xfId="13855"/>
    <cellStyle name="headoption 5 9" xfId="12474"/>
    <cellStyle name="headoption 6" xfId="13453"/>
    <cellStyle name="headoption 7" xfId="12848"/>
    <cellStyle name="headoption 8" xfId="13526"/>
    <cellStyle name="headoption 9" xfId="12741"/>
    <cellStyle name="heet1_Amer Q4" xfId="5063"/>
    <cellStyle name="hoa" xfId="5064"/>
    <cellStyle name="Hoa-Scholl" xfId="5065"/>
    <cellStyle name="Hoa-Scholl 10" xfId="12651"/>
    <cellStyle name="Hoa-Scholl 11" xfId="13851"/>
    <cellStyle name="Hoa-Scholl 12" xfId="12478"/>
    <cellStyle name="Hoa-Scholl 13" xfId="13933"/>
    <cellStyle name="Hoa-Scholl 14" xfId="12323"/>
    <cellStyle name="Hoa-Scholl 15" xfId="14078"/>
    <cellStyle name="Hoa-Scholl 2" xfId="5066"/>
    <cellStyle name="Hoa-Scholl 2 10" xfId="13850"/>
    <cellStyle name="Hoa-Scholl 2 11" xfId="12479"/>
    <cellStyle name="Hoa-Scholl 2 12" xfId="13932"/>
    <cellStyle name="Hoa-Scholl 2 13" xfId="12324"/>
    <cellStyle name="Hoa-Scholl 2 14" xfId="14075"/>
    <cellStyle name="Hoa-Scholl 2 2" xfId="5067"/>
    <cellStyle name="Hoa-Scholl 2 2 10" xfId="12480"/>
    <cellStyle name="Hoa-Scholl 2 2 11" xfId="13931"/>
    <cellStyle name="Hoa-Scholl 2 2 12" xfId="12326"/>
    <cellStyle name="Hoa-Scholl 2 2 13" xfId="14066"/>
    <cellStyle name="Hoa-Scholl 2 2 2" xfId="5068"/>
    <cellStyle name="Hoa-Scholl 2 2 2 10" xfId="13930"/>
    <cellStyle name="Hoa-Scholl 2 2 2 11" xfId="12327"/>
    <cellStyle name="Hoa-Scholl 2 2 2 12" xfId="14065"/>
    <cellStyle name="Hoa-Scholl 2 2 2 2" xfId="13443"/>
    <cellStyle name="Hoa-Scholl 2 2 2 3" xfId="12876"/>
    <cellStyle name="Hoa-Scholl 2 2 2 4" xfId="13509"/>
    <cellStyle name="Hoa-Scholl 2 2 2 5" xfId="12759"/>
    <cellStyle name="Hoa-Scholl 2 2 2 6" xfId="13742"/>
    <cellStyle name="Hoa-Scholl 2 2 2 7" xfId="12654"/>
    <cellStyle name="Hoa-Scholl 2 2 2 8" xfId="13848"/>
    <cellStyle name="Hoa-Scholl 2 2 2 9" xfId="12481"/>
    <cellStyle name="Hoa-Scholl 2 2 3" xfId="15617"/>
    <cellStyle name="Hoa-Scholl 2 2 4" xfId="12872"/>
    <cellStyle name="Hoa-Scholl 2 2 5" xfId="13510"/>
    <cellStyle name="Hoa-Scholl 2 2 6" xfId="12758"/>
    <cellStyle name="Hoa-Scholl 2 2 7" xfId="13743"/>
    <cellStyle name="Hoa-Scholl 2 2 8" xfId="12653"/>
    <cellStyle name="Hoa-Scholl 2 2 9" xfId="13849"/>
    <cellStyle name="Hoa-Scholl 2 3" xfId="5069"/>
    <cellStyle name="Hoa-Scholl 2 3 10" xfId="13929"/>
    <cellStyle name="Hoa-Scholl 2 3 11" xfId="12330"/>
    <cellStyle name="Hoa-Scholl 2 3 12" xfId="14064"/>
    <cellStyle name="Hoa-Scholl 2 3 2" xfId="13442"/>
    <cellStyle name="Hoa-Scholl 2 3 3" xfId="12877"/>
    <cellStyle name="Hoa-Scholl 2 3 4" xfId="13508"/>
    <cellStyle name="Hoa-Scholl 2 3 5" xfId="12760"/>
    <cellStyle name="Hoa-Scholl 2 3 6" xfId="13741"/>
    <cellStyle name="Hoa-Scholl 2 3 7" xfId="12655"/>
    <cellStyle name="Hoa-Scholl 2 3 8" xfId="13847"/>
    <cellStyle name="Hoa-Scholl 2 3 9" xfId="12482"/>
    <cellStyle name="Hoa-Scholl 2 4" xfId="15645"/>
    <cellStyle name="Hoa-Scholl 2 5" xfId="12871"/>
    <cellStyle name="Hoa-Scholl 2 6" xfId="13511"/>
    <cellStyle name="Hoa-Scholl 2 7" xfId="12757"/>
    <cellStyle name="Hoa-Scholl 2 8" xfId="13747"/>
    <cellStyle name="Hoa-Scholl 2 9" xfId="12652"/>
    <cellStyle name="Hoa-Scholl 3" xfId="5070"/>
    <cellStyle name="Hoa-Scholl 3 10" xfId="12485"/>
    <cellStyle name="Hoa-Scholl 3 11" xfId="13928"/>
    <cellStyle name="Hoa-Scholl 3 12" xfId="12331"/>
    <cellStyle name="Hoa-Scholl 3 13" xfId="14062"/>
    <cellStyle name="Hoa-Scholl 3 2" xfId="5071"/>
    <cellStyle name="Hoa-Scholl 3 2 10" xfId="13927"/>
    <cellStyle name="Hoa-Scholl 3 2 11" xfId="15533"/>
    <cellStyle name="Hoa-Scholl 3 2 12" xfId="14061"/>
    <cellStyle name="Hoa-Scholl 3 2 2" xfId="13440"/>
    <cellStyle name="Hoa-Scholl 3 2 3" xfId="12883"/>
    <cellStyle name="Hoa-Scholl 3 2 4" xfId="13506"/>
    <cellStyle name="Hoa-Scholl 3 2 5" xfId="12762"/>
    <cellStyle name="Hoa-Scholl 3 2 6" xfId="13739"/>
    <cellStyle name="Hoa-Scholl 3 2 7" xfId="12657"/>
    <cellStyle name="Hoa-Scholl 3 2 8" xfId="13845"/>
    <cellStyle name="Hoa-Scholl 3 2 9" xfId="12486"/>
    <cellStyle name="Hoa-Scholl 3 3" xfId="13441"/>
    <cellStyle name="Hoa-Scholl 3 4" xfId="12878"/>
    <cellStyle name="Hoa-Scholl 3 5" xfId="13507"/>
    <cellStyle name="Hoa-Scholl 3 6" xfId="12761"/>
    <cellStyle name="Hoa-Scholl 3 7" xfId="13740"/>
    <cellStyle name="Hoa-Scholl 3 8" xfId="12656"/>
    <cellStyle name="Hoa-Scholl 3 9" xfId="13846"/>
    <cellStyle name="Hoa-Scholl 4" xfId="5072"/>
    <cellStyle name="Hoa-Scholl 4 10" xfId="13925"/>
    <cellStyle name="Hoa-Scholl 4 11" xfId="12332"/>
    <cellStyle name="Hoa-Scholl 4 12" xfId="15722"/>
    <cellStyle name="Hoa-Scholl 4 2" xfId="13439"/>
    <cellStyle name="Hoa-Scholl 4 3" xfId="12884"/>
    <cellStyle name="Hoa-Scholl 4 4" xfId="13505"/>
    <cellStyle name="Hoa-Scholl 4 5" xfId="12763"/>
    <cellStyle name="Hoa-Scholl 4 6" xfId="13735"/>
    <cellStyle name="Hoa-Scholl 4 7" xfId="12658"/>
    <cellStyle name="Hoa-Scholl 4 8" xfId="13844"/>
    <cellStyle name="Hoa-Scholl 4 9" xfId="12491"/>
    <cellStyle name="Hoa-Scholl 5" xfId="13444"/>
    <cellStyle name="Hoa-Scholl 6" xfId="12870"/>
    <cellStyle name="Hoa-Scholl 7" xfId="13512"/>
    <cellStyle name="Hoa-Scholl 8" xfId="12756"/>
    <cellStyle name="Hoa-Scholl 9" xfId="13751"/>
    <cellStyle name="HUY" xfId="5073"/>
    <cellStyle name="HUY 2" xfId="5074"/>
    <cellStyle name="Hyperlink 2" xfId="5075"/>
    <cellStyle name="i phÝ kh¸c_B¶ng 2" xfId="5076"/>
    <cellStyle name="I.3" xfId="5077"/>
    <cellStyle name="i·0" xfId="5078"/>
    <cellStyle name="i·0 2" xfId="5079"/>
    <cellStyle name="ï-¾È»ê_BiÓu TB" xfId="5080"/>
    <cellStyle name="idge" xfId="5081"/>
    <cellStyle name="Input [yellow]" xfId="5082"/>
    <cellStyle name="Input [yellow] 10" xfId="5083"/>
    <cellStyle name="Input [yellow] 10 10" xfId="13833"/>
    <cellStyle name="Input [yellow] 10 11" xfId="12510"/>
    <cellStyle name="Input [yellow] 10 12" xfId="13908"/>
    <cellStyle name="Input [yellow] 10 13" xfId="15407"/>
    <cellStyle name="Input [yellow] 10 14" xfId="14043"/>
    <cellStyle name="Input [yellow] 10 2" xfId="5084"/>
    <cellStyle name="Input [yellow] 10 2 10" xfId="12520"/>
    <cellStyle name="Input [yellow] 10 2 11" xfId="13906"/>
    <cellStyle name="Input [yellow] 10 2 12" xfId="15402"/>
    <cellStyle name="Input [yellow] 10 2 13" xfId="14042"/>
    <cellStyle name="Input [yellow] 10 2 2" xfId="5085"/>
    <cellStyle name="Input [yellow] 10 2 2 10" xfId="13905"/>
    <cellStyle name="Input [yellow] 10 2 2 11" xfId="12342"/>
    <cellStyle name="Input [yellow] 10 2 2 12" xfId="14041"/>
    <cellStyle name="Input [yellow] 10 2 2 2" xfId="13427"/>
    <cellStyle name="Input [yellow] 10 2 2 3" xfId="12913"/>
    <cellStyle name="Input [yellow] 10 2 2 4" xfId="13492"/>
    <cellStyle name="Input [yellow] 10 2 2 5" xfId="12775"/>
    <cellStyle name="Input [yellow] 10 2 2 6" xfId="13704"/>
    <cellStyle name="Input [yellow] 10 2 2 7" xfId="12672"/>
    <cellStyle name="Input [yellow] 10 2 2 8" xfId="13831"/>
    <cellStyle name="Input [yellow] 10 2 2 9" xfId="12522"/>
    <cellStyle name="Input [yellow] 10 2 3" xfId="13428"/>
    <cellStyle name="Input [yellow] 10 2 4" xfId="12908"/>
    <cellStyle name="Input [yellow] 10 2 5" xfId="13493"/>
    <cellStyle name="Input [yellow] 10 2 6" xfId="12774"/>
    <cellStyle name="Input [yellow] 10 2 7" xfId="13705"/>
    <cellStyle name="Input [yellow] 10 2 8" xfId="12671"/>
    <cellStyle name="Input [yellow] 10 2 9" xfId="13832"/>
    <cellStyle name="Input [yellow] 10 3" xfId="5086"/>
    <cellStyle name="Input [yellow] 10 3 10" xfId="13903"/>
    <cellStyle name="Input [yellow] 10 3 11" xfId="12343"/>
    <cellStyle name="Input [yellow] 10 3 12" xfId="14040"/>
    <cellStyle name="Input [yellow] 10 3 2" xfId="13426"/>
    <cellStyle name="Input [yellow] 10 3 3" xfId="12914"/>
    <cellStyle name="Input [yellow] 10 3 4" xfId="13491"/>
    <cellStyle name="Input [yellow] 10 3 5" xfId="12776"/>
    <cellStyle name="Input [yellow] 10 3 6" xfId="13699"/>
    <cellStyle name="Input [yellow] 10 3 7" xfId="12673"/>
    <cellStyle name="Input [yellow] 10 3 8" xfId="13830"/>
    <cellStyle name="Input [yellow] 10 3 9" xfId="12523"/>
    <cellStyle name="Input [yellow] 10 4" xfId="13429"/>
    <cellStyle name="Input [yellow] 10 5" xfId="12907"/>
    <cellStyle name="Input [yellow] 10 6" xfId="13494"/>
    <cellStyle name="Input [yellow] 10 7" xfId="12773"/>
    <cellStyle name="Input [yellow] 10 8" xfId="13711"/>
    <cellStyle name="Input [yellow] 10 9" xfId="12670"/>
    <cellStyle name="Input [yellow] 11" xfId="5087"/>
    <cellStyle name="Input [yellow] 11 10" xfId="13829"/>
    <cellStyle name="Input [yellow] 11 11" xfId="12524"/>
    <cellStyle name="Input [yellow] 11 12" xfId="13902"/>
    <cellStyle name="Input [yellow] 11 13" xfId="15378"/>
    <cellStyle name="Input [yellow] 11 14" xfId="14039"/>
    <cellStyle name="Input [yellow] 11 2" xfId="5088"/>
    <cellStyle name="Input [yellow] 11 2 10" xfId="12526"/>
    <cellStyle name="Input [yellow] 11 2 11" xfId="13901"/>
    <cellStyle name="Input [yellow] 11 2 12" xfId="15355"/>
    <cellStyle name="Input [yellow] 11 2 13" xfId="14030"/>
    <cellStyle name="Input [yellow] 11 2 2" xfId="5089"/>
    <cellStyle name="Input [yellow] 11 2 2 10" xfId="13900"/>
    <cellStyle name="Input [yellow] 11 2 2 11" xfId="15379"/>
    <cellStyle name="Input [yellow] 11 2 2 12" xfId="14026"/>
    <cellStyle name="Input [yellow] 11 2 2 2" xfId="13423"/>
    <cellStyle name="Input [yellow] 11 2 2 3" xfId="12918"/>
    <cellStyle name="Input [yellow] 11 2 2 4" xfId="13488"/>
    <cellStyle name="Input [yellow] 11 2 2 5" xfId="12779"/>
    <cellStyle name="Input [yellow] 11 2 2 6" xfId="13684"/>
    <cellStyle name="Input [yellow] 11 2 2 7" xfId="12676"/>
    <cellStyle name="Input [yellow] 11 2 2 8" xfId="13827"/>
    <cellStyle name="Input [yellow] 11 2 2 9" xfId="12527"/>
    <cellStyle name="Input [yellow] 11 2 3" xfId="13424"/>
    <cellStyle name="Input [yellow] 11 2 4" xfId="12916"/>
    <cellStyle name="Input [yellow] 11 2 5" xfId="13489"/>
    <cellStyle name="Input [yellow] 11 2 6" xfId="12778"/>
    <cellStyle name="Input [yellow] 11 2 7" xfId="13689"/>
    <cellStyle name="Input [yellow] 11 2 8" xfId="12675"/>
    <cellStyle name="Input [yellow] 11 2 9" xfId="13828"/>
    <cellStyle name="Input [yellow] 11 3" xfId="5090"/>
    <cellStyle name="Input [yellow] 11 3 10" xfId="13899"/>
    <cellStyle name="Input [yellow] 11 3 11" xfId="15354"/>
    <cellStyle name="Input [yellow] 11 3 12" xfId="14025"/>
    <cellStyle name="Input [yellow] 11 3 2" xfId="13422"/>
    <cellStyle name="Input [yellow] 11 3 3" xfId="12919"/>
    <cellStyle name="Input [yellow] 11 3 4" xfId="13487"/>
    <cellStyle name="Input [yellow] 11 3 5" xfId="12780"/>
    <cellStyle name="Input [yellow] 11 3 6" xfId="13683"/>
    <cellStyle name="Input [yellow] 11 3 7" xfId="12677"/>
    <cellStyle name="Input [yellow] 11 3 8" xfId="13826"/>
    <cellStyle name="Input [yellow] 11 3 9" xfId="12528"/>
    <cellStyle name="Input [yellow] 11 4" xfId="13425"/>
    <cellStyle name="Input [yellow] 11 5" xfId="12915"/>
    <cellStyle name="Input [yellow] 11 6" xfId="13490"/>
    <cellStyle name="Input [yellow] 11 7" xfId="12777"/>
    <cellStyle name="Input [yellow] 11 8" xfId="13690"/>
    <cellStyle name="Input [yellow] 11 9" xfId="12674"/>
    <cellStyle name="Input [yellow] 12" xfId="5091"/>
    <cellStyle name="Input [yellow] 12 10" xfId="13825"/>
    <cellStyle name="Input [yellow] 12 11" xfId="12529"/>
    <cellStyle name="Input [yellow] 12 12" xfId="13898"/>
    <cellStyle name="Input [yellow] 12 13" xfId="15358"/>
    <cellStyle name="Input [yellow] 12 14" xfId="14024"/>
    <cellStyle name="Input [yellow] 12 2" xfId="5092"/>
    <cellStyle name="Input [yellow] 12 2 10" xfId="15624"/>
    <cellStyle name="Input [yellow] 12 2 11" xfId="13897"/>
    <cellStyle name="Input [yellow] 12 2 12" xfId="15352"/>
    <cellStyle name="Input [yellow] 12 2 13" xfId="14019"/>
    <cellStyle name="Input [yellow] 12 2 2" xfId="5093"/>
    <cellStyle name="Input [yellow] 12 2 2 10" xfId="13896"/>
    <cellStyle name="Input [yellow] 12 2 2 11" xfId="15353"/>
    <cellStyle name="Input [yellow] 12 2 2 12" xfId="14018"/>
    <cellStyle name="Input [yellow] 12 2 2 2" xfId="13419"/>
    <cellStyle name="Input [yellow] 12 2 2 3" xfId="12930"/>
    <cellStyle name="Input [yellow] 12 2 2 4" xfId="13484"/>
    <cellStyle name="Input [yellow] 12 2 2 5" xfId="12783"/>
    <cellStyle name="Input [yellow] 12 2 2 6" xfId="13676"/>
    <cellStyle name="Input [yellow] 12 2 2 7" xfId="12680"/>
    <cellStyle name="Input [yellow] 12 2 2 8" xfId="13823"/>
    <cellStyle name="Input [yellow] 12 2 2 9" xfId="12530"/>
    <cellStyle name="Input [yellow] 12 2 3" xfId="13420"/>
    <cellStyle name="Input [yellow] 12 2 4" xfId="12925"/>
    <cellStyle name="Input [yellow] 12 2 5" xfId="13485"/>
    <cellStyle name="Input [yellow] 12 2 6" xfId="12782"/>
    <cellStyle name="Input [yellow] 12 2 7" xfId="13681"/>
    <cellStyle name="Input [yellow] 12 2 8" xfId="12679"/>
    <cellStyle name="Input [yellow] 12 2 9" xfId="13824"/>
    <cellStyle name="Input [yellow] 12 3" xfId="5094"/>
    <cellStyle name="Input [yellow] 12 3 10" xfId="13895"/>
    <cellStyle name="Input [yellow] 12 3 11" xfId="12345"/>
    <cellStyle name="Input [yellow] 12 3 12" xfId="14017"/>
    <cellStyle name="Input [yellow] 12 3 2" xfId="13418"/>
    <cellStyle name="Input [yellow] 12 3 3" xfId="12934"/>
    <cellStyle name="Input [yellow] 12 3 4" xfId="13483"/>
    <cellStyle name="Input [yellow] 12 3 5" xfId="12784"/>
    <cellStyle name="Input [yellow] 12 3 6" xfId="13675"/>
    <cellStyle name="Input [yellow] 12 3 7" xfId="12682"/>
    <cellStyle name="Input [yellow] 12 3 8" xfId="13822"/>
    <cellStyle name="Input [yellow] 12 3 9" xfId="12531"/>
    <cellStyle name="Input [yellow] 12 4" xfId="13421"/>
    <cellStyle name="Input [yellow] 12 5" xfId="12920"/>
    <cellStyle name="Input [yellow] 12 6" xfId="13486"/>
    <cellStyle name="Input [yellow] 12 7" xfId="12781"/>
    <cellStyle name="Input [yellow] 12 8" xfId="13682"/>
    <cellStyle name="Input [yellow] 12 9" xfId="12678"/>
    <cellStyle name="Input [yellow] 13" xfId="5095"/>
    <cellStyle name="Input [yellow] 13 10" xfId="13821"/>
    <cellStyle name="Input [yellow] 13 11" xfId="12532"/>
    <cellStyle name="Input [yellow] 13 12" xfId="13894"/>
    <cellStyle name="Input [yellow] 13 13" xfId="12347"/>
    <cellStyle name="Input [yellow] 13 14" xfId="14016"/>
    <cellStyle name="Input [yellow] 13 2" xfId="5096"/>
    <cellStyle name="Input [yellow] 13 2 10" xfId="12533"/>
    <cellStyle name="Input [yellow] 13 2 11" xfId="13893"/>
    <cellStyle name="Input [yellow] 13 2 12" xfId="15341"/>
    <cellStyle name="Input [yellow] 13 2 13" xfId="14015"/>
    <cellStyle name="Input [yellow] 13 2 2" xfId="5097"/>
    <cellStyle name="Input [yellow] 13 2 2 10" xfId="13892"/>
    <cellStyle name="Input [yellow] 13 2 2 11" xfId="15318"/>
    <cellStyle name="Input [yellow] 13 2 2 12" xfId="14014"/>
    <cellStyle name="Input [yellow] 13 2 2 2" xfId="13415"/>
    <cellStyle name="Input [yellow] 13 2 2 3" xfId="12949"/>
    <cellStyle name="Input [yellow] 13 2 2 4" xfId="15978"/>
    <cellStyle name="Input [yellow] 13 2 2 5" xfId="12787"/>
    <cellStyle name="Input [yellow] 13 2 2 6" xfId="13668"/>
    <cellStyle name="Input [yellow] 13 2 2 7" xfId="12686"/>
    <cellStyle name="Input [yellow] 13 2 2 8" xfId="13819"/>
    <cellStyle name="Input [yellow] 13 2 2 9" xfId="12534"/>
    <cellStyle name="Input [yellow] 13 2 3" xfId="13416"/>
    <cellStyle name="Input [yellow] 13 2 4" xfId="12945"/>
    <cellStyle name="Input [yellow] 13 2 5" xfId="13481"/>
    <cellStyle name="Input [yellow] 13 2 6" xfId="12786"/>
    <cellStyle name="Input [yellow] 13 2 7" xfId="13669"/>
    <cellStyle name="Input [yellow] 13 2 8" xfId="12685"/>
    <cellStyle name="Input [yellow] 13 2 9" xfId="13820"/>
    <cellStyle name="Input [yellow] 13 3" xfId="5098"/>
    <cellStyle name="Input [yellow] 13 3 10" xfId="13891"/>
    <cellStyle name="Input [yellow] 13 3 11" xfId="15313"/>
    <cellStyle name="Input [yellow] 13 3 12" xfId="14013"/>
    <cellStyle name="Input [yellow] 13 3 2" xfId="13414"/>
    <cellStyle name="Input [yellow] 13 3 3" xfId="12950"/>
    <cellStyle name="Input [yellow] 13 3 4" xfId="13480"/>
    <cellStyle name="Input [yellow] 13 3 5" xfId="12788"/>
    <cellStyle name="Input [yellow] 13 3 6" xfId="13667"/>
    <cellStyle name="Input [yellow] 13 3 7" xfId="12687"/>
    <cellStyle name="Input [yellow] 13 3 8" xfId="13818"/>
    <cellStyle name="Input [yellow] 13 3 9" xfId="12539"/>
    <cellStyle name="Input [yellow] 13 4" xfId="13417"/>
    <cellStyle name="Input [yellow] 13 5" xfId="12935"/>
    <cellStyle name="Input [yellow] 13 6" xfId="13482"/>
    <cellStyle name="Input [yellow] 13 7" xfId="12785"/>
    <cellStyle name="Input [yellow] 13 8" xfId="13674"/>
    <cellStyle name="Input [yellow] 13 9" xfId="12683"/>
    <cellStyle name="Input [yellow] 14" xfId="5099"/>
    <cellStyle name="Input [yellow] 14 10" xfId="13817"/>
    <cellStyle name="Input [yellow] 14 11" xfId="12548"/>
    <cellStyle name="Input [yellow] 14 12" xfId="13890"/>
    <cellStyle name="Input [yellow] 14 13" xfId="15321"/>
    <cellStyle name="Input [yellow] 14 14" xfId="14012"/>
    <cellStyle name="Input [yellow] 14 2" xfId="5100"/>
    <cellStyle name="Input [yellow] 14 2 10" xfId="12549"/>
    <cellStyle name="Input [yellow] 14 2 11" xfId="13889"/>
    <cellStyle name="Input [yellow] 14 2 12" xfId="15315"/>
    <cellStyle name="Input [yellow] 14 2 13" xfId="14011"/>
    <cellStyle name="Input [yellow] 14 2 2" xfId="5101"/>
    <cellStyle name="Input [yellow] 14 2 2 10" xfId="13888"/>
    <cellStyle name="Input [yellow] 14 2 2 11" xfId="12348"/>
    <cellStyle name="Input [yellow] 14 2 2 12" xfId="14010"/>
    <cellStyle name="Input [yellow] 14 2 2 2" xfId="13411"/>
    <cellStyle name="Input [yellow] 14 2 2 3" xfId="12973"/>
    <cellStyle name="Input [yellow] 14 2 2 4" xfId="13478"/>
    <cellStyle name="Input [yellow] 14 2 2 5" xfId="12791"/>
    <cellStyle name="Input [yellow] 14 2 2 6" xfId="13663"/>
    <cellStyle name="Input [yellow] 14 2 2 7" xfId="12690"/>
    <cellStyle name="Input [yellow] 14 2 2 8" xfId="13815"/>
    <cellStyle name="Input [yellow] 14 2 2 9" xfId="12550"/>
    <cellStyle name="Input [yellow] 14 2 3" xfId="13412"/>
    <cellStyle name="Input [yellow] 14 2 4" xfId="12972"/>
    <cellStyle name="Input [yellow] 14 2 5" xfId="13479"/>
    <cellStyle name="Input [yellow] 14 2 6" xfId="12790"/>
    <cellStyle name="Input [yellow] 14 2 7" xfId="13664"/>
    <cellStyle name="Input [yellow] 14 2 8" xfId="12689"/>
    <cellStyle name="Input [yellow] 14 2 9" xfId="13816"/>
    <cellStyle name="Input [yellow] 14 3" xfId="5102"/>
    <cellStyle name="Input [yellow] 14 3 10" xfId="13887"/>
    <cellStyle name="Input [yellow] 14 3 11" xfId="12349"/>
    <cellStyle name="Input [yellow] 14 3 12" xfId="14009"/>
    <cellStyle name="Input [yellow] 14 3 2" xfId="13410"/>
    <cellStyle name="Input [yellow] 14 3 3" xfId="12974"/>
    <cellStyle name="Input [yellow] 14 3 4" xfId="13477"/>
    <cellStyle name="Input [yellow] 14 3 5" xfId="12792"/>
    <cellStyle name="Input [yellow] 14 3 6" xfId="13652"/>
    <cellStyle name="Input [yellow] 14 3 7" xfId="12691"/>
    <cellStyle name="Input [yellow] 14 3 8" xfId="13814"/>
    <cellStyle name="Input [yellow] 14 3 9" xfId="12551"/>
    <cellStyle name="Input [yellow] 14 4" xfId="13413"/>
    <cellStyle name="Input [yellow] 14 5" xfId="12967"/>
    <cellStyle name="Input [yellow] 14 6" xfId="16051"/>
    <cellStyle name="Input [yellow] 14 7" xfId="12789"/>
    <cellStyle name="Input [yellow] 14 8" xfId="13666"/>
    <cellStyle name="Input [yellow] 14 9" xfId="12688"/>
    <cellStyle name="Input [yellow] 15" xfId="5103"/>
    <cellStyle name="Input [yellow] 15 10" xfId="13813"/>
    <cellStyle name="Input [yellow] 15 11" xfId="15580"/>
    <cellStyle name="Input [yellow] 15 12" xfId="13886"/>
    <cellStyle name="Input [yellow] 15 13" xfId="12350"/>
    <cellStyle name="Input [yellow] 15 14" xfId="14007"/>
    <cellStyle name="Input [yellow] 15 2" xfId="5104"/>
    <cellStyle name="Input [yellow] 15 2 10" xfId="12557"/>
    <cellStyle name="Input [yellow] 15 2 11" xfId="13885"/>
    <cellStyle name="Input [yellow] 15 2 12" xfId="12351"/>
    <cellStyle name="Input [yellow] 15 2 13" xfId="14003"/>
    <cellStyle name="Input [yellow] 15 2 2" xfId="5105"/>
    <cellStyle name="Input [yellow] 15 2 2 10" xfId="13884"/>
    <cellStyle name="Input [yellow] 15 2 2 11" xfId="12355"/>
    <cellStyle name="Input [yellow] 15 2 2 12" xfId="14002"/>
    <cellStyle name="Input [yellow] 15 2 2 2" xfId="13407"/>
    <cellStyle name="Input [yellow] 15 2 2 3" xfId="12981"/>
    <cellStyle name="Input [yellow] 15 2 2 4" xfId="13475"/>
    <cellStyle name="Input [yellow] 15 2 2 5" xfId="12798"/>
    <cellStyle name="Input [yellow] 15 2 2 6" xfId="13583"/>
    <cellStyle name="Input [yellow] 15 2 2 7" xfId="12698"/>
    <cellStyle name="Input [yellow] 15 2 2 8" xfId="13811"/>
    <cellStyle name="Input [yellow] 15 2 2 9" xfId="12558"/>
    <cellStyle name="Input [yellow] 15 2 3" xfId="13408"/>
    <cellStyle name="Input [yellow] 15 2 4" xfId="12977"/>
    <cellStyle name="Input [yellow] 15 2 5" xfId="13476"/>
    <cellStyle name="Input [yellow] 15 2 6" xfId="12797"/>
    <cellStyle name="Input [yellow] 15 2 7" xfId="13585"/>
    <cellStyle name="Input [yellow] 15 2 8" xfId="12697"/>
    <cellStyle name="Input [yellow] 15 2 9" xfId="13812"/>
    <cellStyle name="Input [yellow] 15 3" xfId="5106"/>
    <cellStyle name="Input [yellow] 15 3 10" xfId="13883"/>
    <cellStyle name="Input [yellow] 15 3 11" xfId="12356"/>
    <cellStyle name="Input [yellow] 15 3 12" xfId="14001"/>
    <cellStyle name="Input [yellow] 15 3 2" xfId="13406"/>
    <cellStyle name="Input [yellow] 15 3 3" xfId="12982"/>
    <cellStyle name="Input [yellow] 15 3 4" xfId="13474"/>
    <cellStyle name="Input [yellow] 15 3 5" xfId="12799"/>
    <cellStyle name="Input [yellow] 15 3 6" xfId="13582"/>
    <cellStyle name="Input [yellow] 15 3 7" xfId="12699"/>
    <cellStyle name="Input [yellow] 15 3 8" xfId="13810"/>
    <cellStyle name="Input [yellow] 15 3 9" xfId="12559"/>
    <cellStyle name="Input [yellow] 15 4" xfId="13409"/>
    <cellStyle name="Input [yellow] 15 5" xfId="12976"/>
    <cellStyle name="Input [yellow] 15 6" xfId="15924"/>
    <cellStyle name="Input [yellow] 15 7" xfId="12793"/>
    <cellStyle name="Input [yellow] 15 8" xfId="13586"/>
    <cellStyle name="Input [yellow] 15 9" xfId="12696"/>
    <cellStyle name="Input [yellow] 16" xfId="5107"/>
    <cellStyle name="Input [yellow] 16 10" xfId="13809"/>
    <cellStyle name="Input [yellow] 16 11" xfId="12560"/>
    <cellStyle name="Input [yellow] 16 12" xfId="13882"/>
    <cellStyle name="Input [yellow] 16 13" xfId="12357"/>
    <cellStyle name="Input [yellow] 16 14" xfId="13997"/>
    <cellStyle name="Input [yellow] 16 2" xfId="5108"/>
    <cellStyle name="Input [yellow] 16 2 10" xfId="12561"/>
    <cellStyle name="Input [yellow] 16 2 11" xfId="13881"/>
    <cellStyle name="Input [yellow] 16 2 12" xfId="12358"/>
    <cellStyle name="Input [yellow] 16 2 13" xfId="13996"/>
    <cellStyle name="Input [yellow] 16 2 2" xfId="5109"/>
    <cellStyle name="Input [yellow] 16 2 2 10" xfId="13877"/>
    <cellStyle name="Input [yellow] 16 2 2 11" xfId="12359"/>
    <cellStyle name="Input [yellow] 16 2 2 12" xfId="13988"/>
    <cellStyle name="Input [yellow] 16 2 2 2" xfId="13403"/>
    <cellStyle name="Input [yellow] 16 2 2 3" xfId="12986"/>
    <cellStyle name="Input [yellow] 16 2 2 4" xfId="13472"/>
    <cellStyle name="Input [yellow] 16 2 2 5" xfId="12802"/>
    <cellStyle name="Input [yellow] 16 2 2 6" xfId="13577"/>
    <cellStyle name="Input [yellow] 16 2 2 7" xfId="12703"/>
    <cellStyle name="Input [yellow] 16 2 2 8" xfId="13807"/>
    <cellStyle name="Input [yellow] 16 2 2 9" xfId="12565"/>
    <cellStyle name="Input [yellow] 16 2 3" xfId="13404"/>
    <cellStyle name="Input [yellow] 16 2 4" xfId="12984"/>
    <cellStyle name="Input [yellow] 16 2 5" xfId="13473"/>
    <cellStyle name="Input [yellow] 16 2 6" xfId="12801"/>
    <cellStyle name="Input [yellow] 16 2 7" xfId="13578"/>
    <cellStyle name="Input [yellow] 16 2 8" xfId="12702"/>
    <cellStyle name="Input [yellow] 16 2 9" xfId="13808"/>
    <cellStyle name="Input [yellow] 16 3" xfId="5110"/>
    <cellStyle name="Input [yellow] 16 3 10" xfId="13876"/>
    <cellStyle name="Input [yellow] 16 3 11" xfId="12365"/>
    <cellStyle name="Input [yellow] 16 3 12" xfId="13987"/>
    <cellStyle name="Input [yellow] 16 3 2" xfId="13402"/>
    <cellStyle name="Input [yellow] 16 3 3" xfId="12987"/>
    <cellStyle name="Input [yellow] 16 3 4" xfId="15493"/>
    <cellStyle name="Input [yellow] 16 3 5" xfId="12803"/>
    <cellStyle name="Input [yellow] 16 3 6" xfId="13576"/>
    <cellStyle name="Input [yellow] 16 3 7" xfId="12704"/>
    <cellStyle name="Input [yellow] 16 3 8" xfId="13806"/>
    <cellStyle name="Input [yellow] 16 3 9" xfId="12566"/>
    <cellStyle name="Input [yellow] 16 4" xfId="13405"/>
    <cellStyle name="Input [yellow] 16 5" xfId="12983"/>
    <cellStyle name="Input [yellow] 16 6" xfId="16014"/>
    <cellStyle name="Input [yellow] 16 7" xfId="12800"/>
    <cellStyle name="Input [yellow] 16 8" xfId="13579"/>
    <cellStyle name="Input [yellow] 16 9" xfId="12701"/>
    <cellStyle name="Input [yellow] 17" xfId="5111"/>
    <cellStyle name="Input [yellow] 17 10" xfId="12567"/>
    <cellStyle name="Input [yellow] 17 11" xfId="13874"/>
    <cellStyle name="Input [yellow] 17 12" xfId="12367"/>
    <cellStyle name="Input [yellow] 17 13" xfId="13986"/>
    <cellStyle name="Input [yellow] 17 2" xfId="5112"/>
    <cellStyle name="Input [yellow] 17 2 10" xfId="13872"/>
    <cellStyle name="Input [yellow] 17 2 11" xfId="12368"/>
    <cellStyle name="Input [yellow] 17 2 12" xfId="13984"/>
    <cellStyle name="Input [yellow] 17 2 2" xfId="13400"/>
    <cellStyle name="Input [yellow] 17 2 3" xfId="12989"/>
    <cellStyle name="Input [yellow] 17 2 4" xfId="15879"/>
    <cellStyle name="Input [yellow] 17 2 5" xfId="12805"/>
    <cellStyle name="Input [yellow] 17 2 6" xfId="13572"/>
    <cellStyle name="Input [yellow] 17 2 7" xfId="12706"/>
    <cellStyle name="Input [yellow] 17 2 8" xfId="13804"/>
    <cellStyle name="Input [yellow] 17 2 9" xfId="12572"/>
    <cellStyle name="Input [yellow] 17 3" xfId="13401"/>
    <cellStyle name="Input [yellow] 17 4" xfId="12988"/>
    <cellStyle name="Input [yellow] 17 5" xfId="13471"/>
    <cellStyle name="Input [yellow] 17 6" xfId="12804"/>
    <cellStyle name="Input [yellow] 17 7" xfId="13573"/>
    <cellStyle name="Input [yellow] 17 8" xfId="12705"/>
    <cellStyle name="Input [yellow] 17 9" xfId="13805"/>
    <cellStyle name="Input [yellow] 18" xfId="5113"/>
    <cellStyle name="Input [yellow] 18 10" xfId="13871"/>
    <cellStyle name="Input [yellow] 18 11" xfId="12369"/>
    <cellStyle name="Input [yellow] 18 12" xfId="13983"/>
    <cellStyle name="Input [yellow] 18 2" xfId="13399"/>
    <cellStyle name="Input [yellow] 18 3" xfId="12990"/>
    <cellStyle name="Input [yellow] 18 4" xfId="13470"/>
    <cellStyle name="Input [yellow] 18 5" xfId="12806"/>
    <cellStyle name="Input [yellow] 18 6" xfId="13571"/>
    <cellStyle name="Input [yellow] 18 7" xfId="12707"/>
    <cellStyle name="Input [yellow] 18 8" xfId="13803"/>
    <cellStyle name="Input [yellow] 18 9" xfId="12573"/>
    <cellStyle name="Input [yellow] 19" xfId="13430"/>
    <cellStyle name="Input [yellow] 2" xfId="5114"/>
    <cellStyle name="Input [yellow] 2 10" xfId="12708"/>
    <cellStyle name="Input [yellow] 2 11" xfId="13802"/>
    <cellStyle name="Input [yellow] 2 12" xfId="12575"/>
    <cellStyle name="Input [yellow] 2 13" xfId="13870"/>
    <cellStyle name="Input [yellow] 2 14" xfId="12370"/>
    <cellStyle name="Input [yellow] 2 15" xfId="13981"/>
    <cellStyle name="Input [yellow] 2 2" xfId="5115"/>
    <cellStyle name="Input [yellow] 2 2 10" xfId="13801"/>
    <cellStyle name="Input [yellow] 2 2 11" xfId="12576"/>
    <cellStyle name="Input [yellow] 2 2 12" xfId="13869"/>
    <cellStyle name="Input [yellow] 2 2 13" xfId="12371"/>
    <cellStyle name="Input [yellow] 2 2 14" xfId="13980"/>
    <cellStyle name="Input [yellow] 2 2 2" xfId="5116"/>
    <cellStyle name="Input [yellow] 2 2 2 10" xfId="12577"/>
    <cellStyle name="Input [yellow] 2 2 2 11" xfId="13868"/>
    <cellStyle name="Input [yellow] 2 2 2 12" xfId="12374"/>
    <cellStyle name="Input [yellow] 2 2 2 13" xfId="13979"/>
    <cellStyle name="Input [yellow] 2 2 2 2" xfId="5117"/>
    <cellStyle name="Input [yellow] 2 2 2 2 10" xfId="13867"/>
    <cellStyle name="Input [yellow] 2 2 2 2 11" xfId="15384"/>
    <cellStyle name="Input [yellow] 2 2 2 2 12" xfId="13978"/>
    <cellStyle name="Input [yellow] 2 2 2 2 2" xfId="13395"/>
    <cellStyle name="Input [yellow] 2 2 2 2 3" xfId="13025"/>
    <cellStyle name="Input [yellow] 2 2 2 2 4" xfId="15362"/>
    <cellStyle name="Input [yellow] 2 2 2 2 5" xfId="12813"/>
    <cellStyle name="Input [yellow] 2 2 2 2 6" xfId="13561"/>
    <cellStyle name="Input [yellow] 2 2 2 2 7" xfId="12711"/>
    <cellStyle name="Input [yellow] 2 2 2 2 8" xfId="13795"/>
    <cellStyle name="Input [yellow] 2 2 2 2 9" xfId="12578"/>
    <cellStyle name="Input [yellow] 2 2 2 3" xfId="13396"/>
    <cellStyle name="Input [yellow] 2 2 2 4" xfId="13024"/>
    <cellStyle name="Input [yellow] 2 2 2 5" xfId="13467"/>
    <cellStyle name="Input [yellow] 2 2 2 6" xfId="12812"/>
    <cellStyle name="Input [yellow] 2 2 2 7" xfId="13562"/>
    <cellStyle name="Input [yellow] 2 2 2 8" xfId="12710"/>
    <cellStyle name="Input [yellow] 2 2 2 9" xfId="13796"/>
    <cellStyle name="Input [yellow] 2 2 3" xfId="5118"/>
    <cellStyle name="Input [yellow] 2 2 3 10" xfId="13854"/>
    <cellStyle name="Input [yellow] 2 2 3 11" xfId="12376"/>
    <cellStyle name="Input [yellow] 2 2 3 12" xfId="13977"/>
    <cellStyle name="Input [yellow] 2 2 3 2" xfId="13394"/>
    <cellStyle name="Input [yellow] 2 2 3 3" xfId="13026"/>
    <cellStyle name="Input [yellow] 2 2 3 4" xfId="15336"/>
    <cellStyle name="Input [yellow] 2 2 3 5" xfId="12814"/>
    <cellStyle name="Input [yellow] 2 2 3 6" xfId="13560"/>
    <cellStyle name="Input [yellow] 2 2 3 7" xfId="12712"/>
    <cellStyle name="Input [yellow] 2 2 3 8" xfId="13794"/>
    <cellStyle name="Input [yellow] 2 2 3 9" xfId="12579"/>
    <cellStyle name="Input [yellow] 2 2 4" xfId="13397"/>
    <cellStyle name="Input [yellow] 2 2 5" xfId="13006"/>
    <cellStyle name="Input [yellow] 2 2 6" xfId="13468"/>
    <cellStyle name="Input [yellow] 2 2 7" xfId="12808"/>
    <cellStyle name="Input [yellow] 2 2 8" xfId="13569"/>
    <cellStyle name="Input [yellow] 2 2 9" xfId="12709"/>
    <cellStyle name="Input [yellow] 2 3" xfId="5119"/>
    <cellStyle name="Input [yellow] 2 3 10" xfId="12580"/>
    <cellStyle name="Input [yellow] 2 3 11" xfId="13853"/>
    <cellStyle name="Input [yellow] 2 3 12" xfId="12377"/>
    <cellStyle name="Input [yellow] 2 3 13" xfId="13976"/>
    <cellStyle name="Input [yellow] 2 3 2" xfId="5120"/>
    <cellStyle name="Input [yellow] 2 3 2 10" xfId="13843"/>
    <cellStyle name="Input [yellow] 2 3 2 11" xfId="12378"/>
    <cellStyle name="Input [yellow] 2 3 2 12" xfId="13975"/>
    <cellStyle name="Input [yellow] 2 3 2 2" xfId="13392"/>
    <cellStyle name="Input [yellow] 2 3 2 3" xfId="13031"/>
    <cellStyle name="Input [yellow] 2 3 2 4" xfId="15826"/>
    <cellStyle name="Input [yellow] 2 3 2 5" xfId="12820"/>
    <cellStyle name="Input [yellow] 2 3 2 6" xfId="13557"/>
    <cellStyle name="Input [yellow] 2 3 2 7" xfId="12714"/>
    <cellStyle name="Input [yellow] 2 3 2 8" xfId="13792"/>
    <cellStyle name="Input [yellow] 2 3 2 9" xfId="12581"/>
    <cellStyle name="Input [yellow] 2 3 3" xfId="13393"/>
    <cellStyle name="Input [yellow] 2 3 4" xfId="13027"/>
    <cellStyle name="Input [yellow] 2 3 5" xfId="13466"/>
    <cellStyle name="Input [yellow] 2 3 6" xfId="12819"/>
    <cellStyle name="Input [yellow] 2 3 7" xfId="13558"/>
    <cellStyle name="Input [yellow] 2 3 8" xfId="12713"/>
    <cellStyle name="Input [yellow] 2 3 9" xfId="13793"/>
    <cellStyle name="Input [yellow] 2 4" xfId="5121"/>
    <cellStyle name="Input [yellow] 2 4 10" xfId="13842"/>
    <cellStyle name="Input [yellow] 2 4 11" xfId="12379"/>
    <cellStyle name="Input [yellow] 2 4 12" xfId="13974"/>
    <cellStyle name="Input [yellow] 2 4 2" xfId="13391"/>
    <cellStyle name="Input [yellow] 2 4 3" xfId="13032"/>
    <cellStyle name="Input [yellow] 2 4 4" xfId="13465"/>
    <cellStyle name="Input [yellow] 2 4 5" xfId="12821"/>
    <cellStyle name="Input [yellow] 2 4 6" xfId="13556"/>
    <cellStyle name="Input [yellow] 2 4 7" xfId="12715"/>
    <cellStyle name="Input [yellow] 2 4 8" xfId="13791"/>
    <cellStyle name="Input [yellow] 2 4 9" xfId="12582"/>
    <cellStyle name="Input [yellow] 2 5" xfId="13398"/>
    <cellStyle name="Input [yellow] 2 6" xfId="12991"/>
    <cellStyle name="Input [yellow] 2 7" xfId="13469"/>
    <cellStyle name="Input [yellow] 2 8" xfId="12807"/>
    <cellStyle name="Input [yellow] 2 9" xfId="13570"/>
    <cellStyle name="Input [yellow] 20" xfId="12906"/>
    <cellStyle name="Input [yellow] 21" xfId="13495"/>
    <cellStyle name="Input [yellow] 22" xfId="12772"/>
    <cellStyle name="Input [yellow] 23" xfId="13716"/>
    <cellStyle name="Input [yellow] 24" xfId="12669"/>
    <cellStyle name="Input [yellow] 25" xfId="13834"/>
    <cellStyle name="Input [yellow] 26" xfId="12501"/>
    <cellStyle name="Input [yellow] 27" xfId="13909"/>
    <cellStyle name="Input [yellow] 28" xfId="15403"/>
    <cellStyle name="Input [yellow] 29" xfId="15646"/>
    <cellStyle name="Input [yellow] 3" xfId="5122"/>
    <cellStyle name="Input [yellow] 3 10" xfId="13790"/>
    <cellStyle name="Input [yellow] 3 11" xfId="12583"/>
    <cellStyle name="Input [yellow] 3 12" xfId="13841"/>
    <cellStyle name="Input [yellow] 3 13" xfId="12380"/>
    <cellStyle name="Input [yellow] 3 14" xfId="13973"/>
    <cellStyle name="Input [yellow] 3 2" xfId="5123"/>
    <cellStyle name="Input [yellow] 3 2 10" xfId="12584"/>
    <cellStyle name="Input [yellow] 3 2 11" xfId="13840"/>
    <cellStyle name="Input [yellow] 3 2 12" xfId="12381"/>
    <cellStyle name="Input [yellow] 3 2 13" xfId="13972"/>
    <cellStyle name="Input [yellow] 3 2 2" xfId="5124"/>
    <cellStyle name="Input [yellow] 3 2 2 10" xfId="13839"/>
    <cellStyle name="Input [yellow] 3 2 2 11" xfId="12382"/>
    <cellStyle name="Input [yellow] 3 2 2 12" xfId="13971"/>
    <cellStyle name="Input [yellow] 3 2 2 2" xfId="13388"/>
    <cellStyle name="Input [yellow] 3 2 2 3" xfId="13035"/>
    <cellStyle name="Input [yellow] 3 2 2 4" xfId="13462"/>
    <cellStyle name="Input [yellow] 3 2 2 5" xfId="12825"/>
    <cellStyle name="Input [yellow] 3 2 2 6" xfId="13553"/>
    <cellStyle name="Input [yellow] 3 2 2 7" xfId="12718"/>
    <cellStyle name="Input [yellow] 3 2 2 8" xfId="13788"/>
    <cellStyle name="Input [yellow] 3 2 2 9" xfId="12585"/>
    <cellStyle name="Input [yellow] 3 2 3" xfId="13389"/>
    <cellStyle name="Input [yellow] 3 2 4" xfId="13034"/>
    <cellStyle name="Input [yellow] 3 2 5" xfId="13463"/>
    <cellStyle name="Input [yellow] 3 2 6" xfId="12824"/>
    <cellStyle name="Input [yellow] 3 2 7" xfId="13554"/>
    <cellStyle name="Input [yellow] 3 2 8" xfId="12717"/>
    <cellStyle name="Input [yellow] 3 2 9" xfId="13789"/>
    <cellStyle name="Input [yellow] 3 3" xfId="5125"/>
    <cellStyle name="Input [yellow] 3 3 10" xfId="13838"/>
    <cellStyle name="Input [yellow] 3 3 11" xfId="12383"/>
    <cellStyle name="Input [yellow] 3 3 12" xfId="13970"/>
    <cellStyle name="Input [yellow] 3 3 2" xfId="13387"/>
    <cellStyle name="Input [yellow] 3 3 3" xfId="13037"/>
    <cellStyle name="Input [yellow] 3 3 4" xfId="15411"/>
    <cellStyle name="Input [yellow] 3 3 5" xfId="12826"/>
    <cellStyle name="Input [yellow] 3 3 6" xfId="13552"/>
    <cellStyle name="Input [yellow] 3 3 7" xfId="12719"/>
    <cellStyle name="Input [yellow] 3 3 8" xfId="13787"/>
    <cellStyle name="Input [yellow] 3 3 9" xfId="12586"/>
    <cellStyle name="Input [yellow] 3 4" xfId="13390"/>
    <cellStyle name="Input [yellow] 3 5" xfId="13033"/>
    <cellStyle name="Input [yellow] 3 6" xfId="13464"/>
    <cellStyle name="Input [yellow] 3 7" xfId="12822"/>
    <cellStyle name="Input [yellow] 3 8" xfId="13555"/>
    <cellStyle name="Input [yellow] 3 9" xfId="12716"/>
    <cellStyle name="Input [yellow] 4" xfId="5126"/>
    <cellStyle name="Input [yellow] 4 10" xfId="13786"/>
    <cellStyle name="Input [yellow] 4 11" xfId="12587"/>
    <cellStyle name="Input [yellow] 4 12" xfId="13837"/>
    <cellStyle name="Input [yellow] 4 13" xfId="12395"/>
    <cellStyle name="Input [yellow] 4 14" xfId="13969"/>
    <cellStyle name="Input [yellow] 4 2" xfId="5127"/>
    <cellStyle name="Input [yellow] 4 2 10" xfId="12592"/>
    <cellStyle name="Input [yellow] 4 2 11" xfId="13836"/>
    <cellStyle name="Input [yellow] 4 2 12" xfId="12396"/>
    <cellStyle name="Input [yellow] 4 2 13" xfId="13968"/>
    <cellStyle name="Input [yellow] 4 2 2" xfId="5128"/>
    <cellStyle name="Input [yellow] 4 2 2 10" xfId="13835"/>
    <cellStyle name="Input [yellow] 4 2 2 11" xfId="12399"/>
    <cellStyle name="Input [yellow] 4 2 2 12" xfId="13967"/>
    <cellStyle name="Input [yellow] 4 2 2 2" xfId="13384"/>
    <cellStyle name="Input [yellow] 4 2 2 3" xfId="13040"/>
    <cellStyle name="Input [yellow] 4 2 2 4" xfId="15779"/>
    <cellStyle name="Input [yellow] 4 2 2 5" xfId="12833"/>
    <cellStyle name="Input [yellow] 4 2 2 6" xfId="13549"/>
    <cellStyle name="Input [yellow] 4 2 2 7" xfId="12723"/>
    <cellStyle name="Input [yellow] 4 2 2 8" xfId="13784"/>
    <cellStyle name="Input [yellow] 4 2 2 9" xfId="12593"/>
    <cellStyle name="Input [yellow] 4 2 3" xfId="13385"/>
    <cellStyle name="Input [yellow] 4 2 4" xfId="13039"/>
    <cellStyle name="Input [yellow] 4 2 5" xfId="13461"/>
    <cellStyle name="Input [yellow] 4 2 6" xfId="12832"/>
    <cellStyle name="Input [yellow] 4 2 7" xfId="13550"/>
    <cellStyle name="Input [yellow] 4 2 8" xfId="12722"/>
    <cellStyle name="Input [yellow] 4 2 9" xfId="13785"/>
    <cellStyle name="Input [yellow] 4 3" xfId="5129"/>
    <cellStyle name="Input [yellow] 4 3 10" xfId="13527"/>
    <cellStyle name="Input [yellow] 4 3 11" xfId="12400"/>
    <cellStyle name="Input [yellow] 4 3 12" xfId="13965"/>
    <cellStyle name="Input [yellow] 4 3 2" xfId="13383"/>
    <cellStyle name="Input [yellow] 4 3 3" xfId="13041"/>
    <cellStyle name="Input [yellow] 4 3 4" xfId="13460"/>
    <cellStyle name="Input [yellow] 4 3 5" xfId="12834"/>
    <cellStyle name="Input [yellow] 4 3 6" xfId="13548"/>
    <cellStyle name="Input [yellow] 4 3 7" xfId="12725"/>
    <cellStyle name="Input [yellow] 4 3 8" xfId="13783"/>
    <cellStyle name="Input [yellow] 4 3 9" xfId="12595"/>
    <cellStyle name="Input [yellow] 4 4" xfId="13386"/>
    <cellStyle name="Input [yellow] 4 5" xfId="13038"/>
    <cellStyle name="Input [yellow] 4 6" xfId="15372"/>
    <cellStyle name="Input [yellow] 4 7" xfId="12831"/>
    <cellStyle name="Input [yellow] 4 8" xfId="13551"/>
    <cellStyle name="Input [yellow] 4 9" xfId="12720"/>
    <cellStyle name="Input [yellow] 5" xfId="5130"/>
    <cellStyle name="Input [yellow] 5 10" xfId="13782"/>
    <cellStyle name="Input [yellow] 5 11" xfId="12599"/>
    <cellStyle name="Input [yellow] 5 12" xfId="13514"/>
    <cellStyle name="Input [yellow] 5 13" xfId="12401"/>
    <cellStyle name="Input [yellow] 5 14" xfId="13964"/>
    <cellStyle name="Input [yellow] 5 2" xfId="5131"/>
    <cellStyle name="Input [yellow] 5 2 10" xfId="12600"/>
    <cellStyle name="Input [yellow] 5 2 11" xfId="13513"/>
    <cellStyle name="Input [yellow] 5 2 12" xfId="12403"/>
    <cellStyle name="Input [yellow] 5 2 13" xfId="13963"/>
    <cellStyle name="Input [yellow] 5 2 2" xfId="5132"/>
    <cellStyle name="Input [yellow] 5 2 2 10" xfId="13504"/>
    <cellStyle name="Input [yellow] 5 2 2 11" xfId="12404"/>
    <cellStyle name="Input [yellow] 5 2 2 12" xfId="13957"/>
    <cellStyle name="Input [yellow] 5 2 2 2" xfId="13380"/>
    <cellStyle name="Input [yellow] 5 2 2 3" xfId="13045"/>
    <cellStyle name="Input [yellow] 5 2 2 4" xfId="15438"/>
    <cellStyle name="Input [yellow] 5 2 2 5" xfId="12838"/>
    <cellStyle name="Input [yellow] 5 2 2 6" xfId="13545"/>
    <cellStyle name="Input [yellow] 5 2 2 7" xfId="12732"/>
    <cellStyle name="Input [yellow] 5 2 2 8" xfId="13780"/>
    <cellStyle name="Input [yellow] 5 2 2 9" xfId="12601"/>
    <cellStyle name="Input [yellow] 5 2 3" xfId="13381"/>
    <cellStyle name="Input [yellow] 5 2 4" xfId="13044"/>
    <cellStyle name="Input [yellow] 5 2 5" xfId="13458"/>
    <cellStyle name="Input [yellow] 5 2 6" xfId="12837"/>
    <cellStyle name="Input [yellow] 5 2 7" xfId="13546"/>
    <cellStyle name="Input [yellow] 5 2 8" xfId="12731"/>
    <cellStyle name="Input [yellow] 5 2 9" xfId="13781"/>
    <cellStyle name="Input [yellow] 5 3" xfId="5133"/>
    <cellStyle name="Input [yellow] 5 3 10" xfId="13503"/>
    <cellStyle name="Input [yellow] 5 3 11" xfId="12405"/>
    <cellStyle name="Input [yellow] 5 3 12" xfId="13956"/>
    <cellStyle name="Input [yellow] 5 3 2" xfId="13379"/>
    <cellStyle name="Input [yellow] 5 3 3" xfId="13046"/>
    <cellStyle name="Input [yellow] 5 3 4" xfId="13457"/>
    <cellStyle name="Input [yellow] 5 3 5" xfId="12839"/>
    <cellStyle name="Input [yellow] 5 3 6" xfId="13544"/>
    <cellStyle name="Input [yellow] 5 3 7" xfId="12734"/>
    <cellStyle name="Input [yellow] 5 3 8" xfId="13779"/>
    <cellStyle name="Input [yellow] 5 3 9" xfId="12619"/>
    <cellStyle name="Input [yellow] 5 4" xfId="13382"/>
    <cellStyle name="Input [yellow] 5 5" xfId="13042"/>
    <cellStyle name="Input [yellow] 5 6" xfId="13459"/>
    <cellStyle name="Input [yellow] 5 7" xfId="12836"/>
    <cellStyle name="Input [yellow] 5 8" xfId="13547"/>
    <cellStyle name="Input [yellow] 5 9" xfId="12730"/>
    <cellStyle name="Input [yellow] 6" xfId="5134"/>
    <cellStyle name="Input [yellow] 6 10" xfId="13778"/>
    <cellStyle name="Input [yellow] 6 11" xfId="12620"/>
    <cellStyle name="Input [yellow] 6 12" xfId="13502"/>
    <cellStyle name="Input [yellow] 6 13" xfId="12406"/>
    <cellStyle name="Input [yellow] 6 14" xfId="13955"/>
    <cellStyle name="Input [yellow] 6 2" xfId="5135"/>
    <cellStyle name="Input [yellow] 6 2 10" xfId="12621"/>
    <cellStyle name="Input [yellow] 6 2 11" xfId="13501"/>
    <cellStyle name="Input [yellow] 6 2 12" xfId="12409"/>
    <cellStyle name="Input [yellow] 6 2 13" xfId="13954"/>
    <cellStyle name="Input [yellow] 6 2 2" xfId="5136"/>
    <cellStyle name="Input [yellow] 6 2 2 10" xfId="13500"/>
    <cellStyle name="Input [yellow] 6 2 2 11" xfId="12410"/>
    <cellStyle name="Input [yellow] 6 2 2 12" xfId="13953"/>
    <cellStyle name="Input [yellow] 6 2 2 2" xfId="13376"/>
    <cellStyle name="Input [yellow] 6 2 2 3" xfId="13049"/>
    <cellStyle name="Input [yellow] 6 2 2 4" xfId="15729"/>
    <cellStyle name="Input [yellow] 6 2 2 5" xfId="12845"/>
    <cellStyle name="Input [yellow] 6 2 2 6" xfId="13541"/>
    <cellStyle name="Input [yellow] 6 2 2 7" xfId="12737"/>
    <cellStyle name="Input [yellow] 6 2 2 8" xfId="13776"/>
    <cellStyle name="Input [yellow] 6 2 2 9" xfId="12622"/>
    <cellStyle name="Input [yellow] 6 2 3" xfId="13377"/>
    <cellStyle name="Input [yellow] 6 2 4" xfId="13048"/>
    <cellStyle name="Input [yellow] 6 2 5" xfId="13455"/>
    <cellStyle name="Input [yellow] 6 2 6" xfId="12844"/>
    <cellStyle name="Input [yellow] 6 2 7" xfId="13542"/>
    <cellStyle name="Input [yellow] 6 2 8" xfId="12736"/>
    <cellStyle name="Input [yellow] 6 2 9" xfId="13777"/>
    <cellStyle name="Input [yellow] 6 3" xfId="5137"/>
    <cellStyle name="Input [yellow] 6 3 10" xfId="13499"/>
    <cellStyle name="Input [yellow] 6 3 11" xfId="12413"/>
    <cellStyle name="Input [yellow] 6 3 12" xfId="13952"/>
    <cellStyle name="Input [yellow] 6 3 2" xfId="13375"/>
    <cellStyle name="Input [yellow] 6 3 3" xfId="13050"/>
    <cellStyle name="Input [yellow] 6 3 4" xfId="13454"/>
    <cellStyle name="Input [yellow] 6 3 5" xfId="12846"/>
    <cellStyle name="Input [yellow] 6 3 6" xfId="13540"/>
    <cellStyle name="Input [yellow] 6 3 7" xfId="12738"/>
    <cellStyle name="Input [yellow] 6 3 8" xfId="13775"/>
    <cellStyle name="Input [yellow] 6 3 9" xfId="15446"/>
    <cellStyle name="Input [yellow] 6 4" xfId="13378"/>
    <cellStyle name="Input [yellow] 6 5" xfId="13047"/>
    <cellStyle name="Input [yellow] 6 6" xfId="13456"/>
    <cellStyle name="Input [yellow] 6 7" xfId="12843"/>
    <cellStyle name="Input [yellow] 6 8" xfId="13543"/>
    <cellStyle name="Input [yellow] 6 9" xfId="12735"/>
    <cellStyle name="Input [yellow] 7" xfId="5138"/>
    <cellStyle name="Input [yellow] 7 10" xfId="13774"/>
    <cellStyle name="Input [yellow] 7 11" xfId="12623"/>
    <cellStyle name="Input [yellow] 7 12" xfId="13498"/>
    <cellStyle name="Input [yellow] 7 13" xfId="12414"/>
    <cellStyle name="Input [yellow] 7 14" xfId="13951"/>
    <cellStyle name="Input [yellow] 7 2" xfId="5139"/>
    <cellStyle name="Input [yellow] 7 2 10" xfId="12646"/>
    <cellStyle name="Input [yellow] 7 2 11" xfId="13497"/>
    <cellStyle name="Input [yellow] 7 2 12" xfId="12415"/>
    <cellStyle name="Input [yellow] 7 2 13" xfId="13950"/>
    <cellStyle name="Input [yellow] 7 2 2" xfId="5140"/>
    <cellStyle name="Input [yellow] 7 2 2 10" xfId="13496"/>
    <cellStyle name="Input [yellow] 7 2 2 11" xfId="12416"/>
    <cellStyle name="Input [yellow] 7 2 2 12" xfId="13935"/>
    <cellStyle name="Input [yellow] 7 2 2 2" xfId="13372"/>
    <cellStyle name="Input [yellow] 7 2 2 3" xfId="13053"/>
    <cellStyle name="Input [yellow] 7 2 2 4" xfId="13446"/>
    <cellStyle name="Input [yellow] 7 2 2 5" xfId="12868"/>
    <cellStyle name="Input [yellow] 7 2 2 6" xfId="13537"/>
    <cellStyle name="Input [yellow] 7 2 2 7" xfId="12753"/>
    <cellStyle name="Input [yellow] 7 2 2 8" xfId="13753"/>
    <cellStyle name="Input [yellow] 7 2 2 9" xfId="12648"/>
    <cellStyle name="Input [yellow] 7 2 3" xfId="13373"/>
    <cellStyle name="Input [yellow] 7 2 4" xfId="13052"/>
    <cellStyle name="Input [yellow] 7 2 5" xfId="15523"/>
    <cellStyle name="Input [yellow] 7 2 6" xfId="12867"/>
    <cellStyle name="Input [yellow] 7 2 7" xfId="13538"/>
    <cellStyle name="Input [yellow] 7 2 8" xfId="12740"/>
    <cellStyle name="Input [yellow] 7 2 9" xfId="13773"/>
    <cellStyle name="Input [yellow] 7 3" xfId="5141"/>
    <cellStyle name="Input [yellow] 7 3 10" xfId="13362"/>
    <cellStyle name="Input [yellow] 7 3 11" xfId="12426"/>
    <cellStyle name="Input [yellow] 7 3 12" xfId="13934"/>
    <cellStyle name="Input [yellow] 7 3 2" xfId="13371"/>
    <cellStyle name="Input [yellow] 7 3 3" xfId="13054"/>
    <cellStyle name="Input [yellow] 7 3 4" xfId="13445"/>
    <cellStyle name="Input [yellow] 7 3 5" xfId="12885"/>
    <cellStyle name="Input [yellow] 7 3 6" xfId="13536"/>
    <cellStyle name="Input [yellow] 7 3 7" xfId="12755"/>
    <cellStyle name="Input [yellow] 7 3 8" xfId="13752"/>
    <cellStyle name="Input [yellow] 7 3 9" xfId="12659"/>
    <cellStyle name="Input [yellow] 7 4" xfId="13374"/>
    <cellStyle name="Input [yellow] 7 5" xfId="13051"/>
    <cellStyle name="Input [yellow] 7 6" xfId="15549"/>
    <cellStyle name="Input [yellow] 7 7" xfId="12847"/>
    <cellStyle name="Input [yellow] 7 8" xfId="13539"/>
    <cellStyle name="Input [yellow] 7 9" xfId="12739"/>
    <cellStyle name="Input [yellow] 8" xfId="5142"/>
    <cellStyle name="Input [yellow] 8 10" xfId="13734"/>
    <cellStyle name="Input [yellow] 8 11" xfId="12660"/>
    <cellStyle name="Input [yellow] 8 12" xfId="13361"/>
    <cellStyle name="Input [yellow] 8 13" xfId="12427"/>
    <cellStyle name="Input [yellow] 8 14" xfId="13923"/>
    <cellStyle name="Input [yellow] 8 2" xfId="5143"/>
    <cellStyle name="Input [yellow] 8 2 10" xfId="12661"/>
    <cellStyle name="Input [yellow] 8 2 11" xfId="13360"/>
    <cellStyle name="Input [yellow] 8 2 12" xfId="12428"/>
    <cellStyle name="Input [yellow] 8 2 13" xfId="13922"/>
    <cellStyle name="Input [yellow] 8 2 2" xfId="5144"/>
    <cellStyle name="Input [yellow] 8 2 2 10" xfId="13359"/>
    <cellStyle name="Input [yellow] 8 2 2 11" xfId="12429"/>
    <cellStyle name="Input [yellow] 8 2 2 12" xfId="13920"/>
    <cellStyle name="Input [yellow] 8 2 2 2" xfId="13368"/>
    <cellStyle name="Input [yellow] 8 2 2 3" xfId="13057"/>
    <cellStyle name="Input [yellow] 8 2 2 4" xfId="13436"/>
    <cellStyle name="Input [yellow] 8 2 2 5" xfId="12892"/>
    <cellStyle name="Input [yellow] 8 2 2 6" xfId="13533"/>
    <cellStyle name="Input [yellow] 8 2 2 7" xfId="12766"/>
    <cellStyle name="Input [yellow] 8 2 2 8" xfId="13732"/>
    <cellStyle name="Input [yellow] 8 2 2 9" xfId="12662"/>
    <cellStyle name="Input [yellow] 8 2 3" xfId="13369"/>
    <cellStyle name="Input [yellow] 8 2 4" xfId="13056"/>
    <cellStyle name="Input [yellow] 8 2 5" xfId="13437"/>
    <cellStyle name="Input [yellow] 8 2 6" xfId="12891"/>
    <cellStyle name="Input [yellow] 8 2 7" xfId="13534"/>
    <cellStyle name="Input [yellow] 8 2 8" xfId="12765"/>
    <cellStyle name="Input [yellow] 8 2 9" xfId="13733"/>
    <cellStyle name="Input [yellow] 8 3" xfId="5145"/>
    <cellStyle name="Input [yellow] 8 3 10" xfId="13358"/>
    <cellStyle name="Input [yellow] 8 3 11" xfId="12430"/>
    <cellStyle name="Input [yellow] 8 3 12" xfId="13919"/>
    <cellStyle name="Input [yellow] 8 3 2" xfId="13367"/>
    <cellStyle name="Input [yellow] 8 3 3" xfId="13058"/>
    <cellStyle name="Input [yellow] 8 3 4" xfId="13435"/>
    <cellStyle name="Input [yellow] 8 3 5" xfId="12893"/>
    <cellStyle name="Input [yellow] 8 3 6" xfId="13532"/>
    <cellStyle name="Input [yellow] 8 3 7" xfId="12767"/>
    <cellStyle name="Input [yellow] 8 3 8" xfId="13731"/>
    <cellStyle name="Input [yellow] 8 3 9" xfId="12663"/>
    <cellStyle name="Input [yellow] 8 4" xfId="13370"/>
    <cellStyle name="Input [yellow] 8 5" xfId="13055"/>
    <cellStyle name="Input [yellow] 8 6" xfId="13438"/>
    <cellStyle name="Input [yellow] 8 7" xfId="12886"/>
    <cellStyle name="Input [yellow] 8 8" xfId="13535"/>
    <cellStyle name="Input [yellow] 8 9" xfId="12764"/>
    <cellStyle name="Input [yellow] 9" xfId="5146"/>
    <cellStyle name="Input [yellow] 9 10" xfId="13728"/>
    <cellStyle name="Input [yellow] 9 11" xfId="12664"/>
    <cellStyle name="Input [yellow] 9 12" xfId="13357"/>
    <cellStyle name="Input [yellow] 9 13" xfId="12431"/>
    <cellStyle name="Input [yellow] 9 14" xfId="13918"/>
    <cellStyle name="Input [yellow] 9 2" xfId="5147"/>
    <cellStyle name="Input [yellow] 9 2 10" xfId="12666"/>
    <cellStyle name="Input [yellow] 9 2 11" xfId="13356"/>
    <cellStyle name="Input [yellow] 9 2 12" xfId="12432"/>
    <cellStyle name="Input [yellow] 9 2 13" xfId="13917"/>
    <cellStyle name="Input [yellow] 9 2 2" xfId="5148"/>
    <cellStyle name="Input [yellow] 9 2 2 10" xfId="13355"/>
    <cellStyle name="Input [yellow] 9 2 2 11" xfId="12436"/>
    <cellStyle name="Input [yellow] 9 2 2 12" xfId="13916"/>
    <cellStyle name="Input [yellow] 9 2 2 2" xfId="13364"/>
    <cellStyle name="Input [yellow] 9 2 2 3" xfId="13061"/>
    <cellStyle name="Input [yellow] 9 2 2 4" xfId="13432"/>
    <cellStyle name="Input [yellow] 9 2 2 5" xfId="12900"/>
    <cellStyle name="Input [yellow] 9 2 2 6" xfId="13529"/>
    <cellStyle name="Input [yellow] 9 2 2 7" xfId="12770"/>
    <cellStyle name="Input [yellow] 9 2 2 8" xfId="13726"/>
    <cellStyle name="Input [yellow] 9 2 2 9" xfId="12667"/>
    <cellStyle name="Input [yellow] 9 2 3" xfId="13365"/>
    <cellStyle name="Input [yellow] 9 2 4" xfId="13060"/>
    <cellStyle name="Input [yellow] 9 2 5" xfId="13433"/>
    <cellStyle name="Input [yellow] 9 2 6" xfId="12899"/>
    <cellStyle name="Input [yellow] 9 2 7" xfId="13530"/>
    <cellStyle name="Input [yellow] 9 2 8" xfId="12769"/>
    <cellStyle name="Input [yellow] 9 2 9" xfId="13727"/>
    <cellStyle name="Input [yellow] 9 3" xfId="5149"/>
    <cellStyle name="Input [yellow] 9 3 10" xfId="13354"/>
    <cellStyle name="Input [yellow] 9 3 11" xfId="12437"/>
    <cellStyle name="Input [yellow] 9 3 12" xfId="13915"/>
    <cellStyle name="Input [yellow] 9 3 2" xfId="13363"/>
    <cellStyle name="Input [yellow] 9 3 3" xfId="13062"/>
    <cellStyle name="Input [yellow] 9 3 4" xfId="13431"/>
    <cellStyle name="Input [yellow] 9 3 5" xfId="12901"/>
    <cellStyle name="Input [yellow] 9 3 6" xfId="13528"/>
    <cellStyle name="Input [yellow] 9 3 7" xfId="12771"/>
    <cellStyle name="Input [yellow] 9 3 8" xfId="13717"/>
    <cellStyle name="Input [yellow] 9 3 9" xfId="12668"/>
    <cellStyle name="Input [yellow] 9 4" xfId="13366"/>
    <cellStyle name="Input [yellow] 9 5" xfId="13059"/>
    <cellStyle name="Input [yellow] 9 6" xfId="13434"/>
    <cellStyle name="Input [yellow] 9 7" xfId="12898"/>
    <cellStyle name="Input [yellow] 9 8" xfId="13531"/>
    <cellStyle name="Input [yellow] 9 9" xfId="12768"/>
    <cellStyle name="Input [yellow]_KH TPCP 2016-2020 (tong hop)" xfId="5150"/>
    <cellStyle name="Input 10" xfId="5151"/>
    <cellStyle name="Input 11" xfId="5152"/>
    <cellStyle name="Input 12" xfId="5153"/>
    <cellStyle name="Input 13" xfId="5154"/>
    <cellStyle name="Input 14" xfId="5155"/>
    <cellStyle name="Input 15" xfId="5156"/>
    <cellStyle name="Input 16" xfId="5157"/>
    <cellStyle name="Input 17" xfId="5158"/>
    <cellStyle name="Input 18" xfId="5159"/>
    <cellStyle name="Input 19" xfId="5160"/>
    <cellStyle name="Input 2" xfId="5161"/>
    <cellStyle name="Input 2 2" xfId="5162"/>
    <cellStyle name="Input 2 2 2" xfId="5163"/>
    <cellStyle name="Input 2 3" xfId="5164"/>
    <cellStyle name="Input 20" xfId="5165"/>
    <cellStyle name="Input 21" xfId="5166"/>
    <cellStyle name="Input 22" xfId="5167"/>
    <cellStyle name="Input 23" xfId="5168"/>
    <cellStyle name="Input 24" xfId="5169"/>
    <cellStyle name="Input 25" xfId="5170"/>
    <cellStyle name="Input 3" xfId="5171"/>
    <cellStyle name="Input 3 2" xfId="5172"/>
    <cellStyle name="Input 3 2 2" xfId="5173"/>
    <cellStyle name="Input 3 3" xfId="5174"/>
    <cellStyle name="Input 4" xfId="5175"/>
    <cellStyle name="Input 4 2" xfId="5176"/>
    <cellStyle name="Input 4 2 2" xfId="5177"/>
    <cellStyle name="Input 4 3" xfId="5178"/>
    <cellStyle name="Input 5" xfId="5179"/>
    <cellStyle name="Input 5 2" xfId="5180"/>
    <cellStyle name="Input 5 2 2" xfId="5181"/>
    <cellStyle name="Input 5 3" xfId="5182"/>
    <cellStyle name="Input 6" xfId="5183"/>
    <cellStyle name="Input 6 2" xfId="5184"/>
    <cellStyle name="Input 6 2 2" xfId="5185"/>
    <cellStyle name="Input 6 3" xfId="5186"/>
    <cellStyle name="Input 7" xfId="5187"/>
    <cellStyle name="Input 7 2" xfId="5188"/>
    <cellStyle name="Input 7 2 2" xfId="5189"/>
    <cellStyle name="Input 7 3" xfId="5190"/>
    <cellStyle name="Input 8" xfId="5191"/>
    <cellStyle name="Input 9" xfId="5192"/>
    <cellStyle name="Input Cells" xfId="5193"/>
    <cellStyle name="k" xfId="5194"/>
    <cellStyle name="k_TONG HOP KINH PHI" xfId="5195"/>
    <cellStyle name="k_TONG HOP KINH PHI 2" xfId="5196"/>
    <cellStyle name="k_TONG HOP KINH PHI_!1 1 bao cao giao KH ve HTCMT vung TNB   12-12-2011" xfId="5197"/>
    <cellStyle name="k_TONG HOP KINH PHI_!1 1 bao cao giao KH ve HTCMT vung TNB   12-12-2011 2" xfId="5198"/>
    <cellStyle name="k_TONG HOP KINH PHI_Bieu4HTMT" xfId="5199"/>
    <cellStyle name="k_TONG HOP KINH PHI_Bieu4HTMT 2" xfId="5200"/>
    <cellStyle name="k_TONG HOP KINH PHI_Bieu4HTMT_!1 1 bao cao giao KH ve HTCMT vung TNB   12-12-2011" xfId="5201"/>
    <cellStyle name="k_TONG HOP KINH PHI_Bieu4HTMT_!1 1 bao cao giao KH ve HTCMT vung TNB   12-12-2011 2" xfId="5202"/>
    <cellStyle name="k_TONG HOP KINH PHI_Bieu4HTMT_KH TPCP vung TNB (03-1-2012)" xfId="5203"/>
    <cellStyle name="k_TONG HOP KINH PHI_Bieu4HTMT_KH TPCP vung TNB (03-1-2012) 2" xfId="5204"/>
    <cellStyle name="k_TONG HOP KINH PHI_KH TPCP vung TNB (03-1-2012)" xfId="5205"/>
    <cellStyle name="k_TONG HOP KINH PHI_KH TPCP vung TNB (03-1-2012) 2" xfId="5206"/>
    <cellStyle name="k_ÿÿÿÿÿ" xfId="5207"/>
    <cellStyle name="k_ÿÿÿÿÿ 2" xfId="5208"/>
    <cellStyle name="k_ÿÿÿÿÿ_!1 1 bao cao giao KH ve HTCMT vung TNB   12-12-2011" xfId="5209"/>
    <cellStyle name="k_ÿÿÿÿÿ_!1 1 bao cao giao KH ve HTCMT vung TNB   12-12-2011 2" xfId="5210"/>
    <cellStyle name="k_ÿÿÿÿÿ_1" xfId="5211"/>
    <cellStyle name="k_ÿÿÿÿÿ_1 2" xfId="5212"/>
    <cellStyle name="k_ÿÿÿÿÿ_2" xfId="5213"/>
    <cellStyle name="k_ÿÿÿÿÿ_2 2" xfId="5214"/>
    <cellStyle name="k_ÿÿÿÿÿ_2_!1 1 bao cao giao KH ve HTCMT vung TNB   12-12-2011" xfId="5215"/>
    <cellStyle name="k_ÿÿÿÿÿ_2_!1 1 bao cao giao KH ve HTCMT vung TNB   12-12-2011 2" xfId="5216"/>
    <cellStyle name="k_ÿÿÿÿÿ_2_Bieu4HTMT" xfId="5217"/>
    <cellStyle name="k_ÿÿÿÿÿ_2_Bieu4HTMT 2" xfId="5218"/>
    <cellStyle name="k_ÿÿÿÿÿ_2_Bieu4HTMT_!1 1 bao cao giao KH ve HTCMT vung TNB   12-12-2011" xfId="5219"/>
    <cellStyle name="k_ÿÿÿÿÿ_2_Bieu4HTMT_!1 1 bao cao giao KH ve HTCMT vung TNB   12-12-2011 2" xfId="5220"/>
    <cellStyle name="k_ÿÿÿÿÿ_2_Bieu4HTMT_KH TPCP vung TNB (03-1-2012)" xfId="5221"/>
    <cellStyle name="k_ÿÿÿÿÿ_2_Bieu4HTMT_KH TPCP vung TNB (03-1-2012) 2" xfId="5222"/>
    <cellStyle name="k_ÿÿÿÿÿ_2_KH TPCP vung TNB (03-1-2012)" xfId="5223"/>
    <cellStyle name="k_ÿÿÿÿÿ_2_KH TPCP vung TNB (03-1-2012) 2" xfId="5224"/>
    <cellStyle name="k_ÿÿÿÿÿ_Bieu4HTMT" xfId="5225"/>
    <cellStyle name="k_ÿÿÿÿÿ_Bieu4HTMT 2" xfId="5226"/>
    <cellStyle name="k_ÿÿÿÿÿ_Bieu4HTMT_!1 1 bao cao giao KH ve HTCMT vung TNB   12-12-2011" xfId="5227"/>
    <cellStyle name="k_ÿÿÿÿÿ_Bieu4HTMT_!1 1 bao cao giao KH ve HTCMT vung TNB   12-12-2011 2" xfId="5228"/>
    <cellStyle name="k_ÿÿÿÿÿ_Bieu4HTMT_KH TPCP vung TNB (03-1-2012)" xfId="5229"/>
    <cellStyle name="k_ÿÿÿÿÿ_Bieu4HTMT_KH TPCP vung TNB (03-1-2012) 2" xfId="5230"/>
    <cellStyle name="k_ÿÿÿÿÿ_KH TPCP vung TNB (03-1-2012)" xfId="5231"/>
    <cellStyle name="k_ÿÿÿÿÿ_KH TPCP vung TNB (03-1-2012) 2" xfId="5232"/>
    <cellStyle name="kh¸c_Bang Chi tieu" xfId="5233"/>
    <cellStyle name="khanh" xfId="5234"/>
    <cellStyle name="khanh 2" xfId="5235"/>
    <cellStyle name="khoa2" xfId="5236"/>
    <cellStyle name="khoa2 10" xfId="13091"/>
    <cellStyle name="khoa2 11" xfId="13344"/>
    <cellStyle name="khoa2 12" xfId="13088"/>
    <cellStyle name="khoa2 13" xfId="13345"/>
    <cellStyle name="khoa2 14" xfId="13086"/>
    <cellStyle name="khoa2 15" xfId="13335"/>
    <cellStyle name="khoa2 16" xfId="13080"/>
    <cellStyle name="khoa2 17" xfId="15976"/>
    <cellStyle name="khoa2 18" xfId="13079"/>
    <cellStyle name="khoa2 19" xfId="13313"/>
    <cellStyle name="khoa2 2" xfId="13329"/>
    <cellStyle name="khoa2 20" xfId="13311"/>
    <cellStyle name="khoa2 21" xfId="13065"/>
    <cellStyle name="khoa2 22" xfId="13318"/>
    <cellStyle name="khoa2 23" xfId="13066"/>
    <cellStyle name="khoa2 24" xfId="13316"/>
    <cellStyle name="khoa2 25" xfId="13067"/>
    <cellStyle name="khoa2 26" xfId="13309"/>
    <cellStyle name="khoa2 27" xfId="13063"/>
    <cellStyle name="khoa2 28" xfId="13308"/>
    <cellStyle name="khoa2 3" xfId="13112"/>
    <cellStyle name="khoa2 4" xfId="15442"/>
    <cellStyle name="khoa2 5" xfId="13323"/>
    <cellStyle name="khoa2 6" xfId="13096"/>
    <cellStyle name="khoa2 7" xfId="13330"/>
    <cellStyle name="khoa2 8" xfId="15576"/>
    <cellStyle name="khoa2 9" xfId="13337"/>
    <cellStyle name="khung" xfId="5237"/>
    <cellStyle name="khung 2" xfId="5238"/>
    <cellStyle name="khung 2 2" xfId="5239"/>
    <cellStyle name="Kiểm tra Ô" xfId="5240"/>
    <cellStyle name="KL" xfId="5241"/>
    <cellStyle name="KLBXUNG" xfId="5242"/>
    <cellStyle name="Ledger 17 x 11 in" xfId="5243"/>
    <cellStyle name="Ledger 17 x 11 in 2" xfId="5244"/>
    <cellStyle name="Ledger 17 x 11 in 2 2" xfId="5245"/>
    <cellStyle name="Ledger 17 x 11 in 2 2 2" xfId="5246"/>
    <cellStyle name="Ledger 17 x 11 in 2 3" xfId="5247"/>
    <cellStyle name="Ledger 17 x 11 in 3" xfId="5248"/>
    <cellStyle name="Ledger 17 x 11 in 3 2" xfId="5249"/>
    <cellStyle name="Ledger 17 x 11 in 4" xfId="5250"/>
    <cellStyle name="Ledger 17 x 11 in 4 2" xfId="5251"/>
    <cellStyle name="Ledger 17 x 11 in 5" xfId="5252"/>
    <cellStyle name="Ledger 17 x 11 in_ke hoach 2013 sua 10-11-2012" xfId="5253"/>
    <cellStyle name="left" xfId="5254"/>
    <cellStyle name="left 2" xfId="5255"/>
    <cellStyle name="Line" xfId="5256"/>
    <cellStyle name="Line 2" xfId="5257"/>
    <cellStyle name="Link Currency (0)" xfId="5258"/>
    <cellStyle name="Link Currency (0) 10" xfId="5259"/>
    <cellStyle name="Link Currency (0) 11" xfId="5260"/>
    <cellStyle name="Link Currency (0) 12" xfId="5261"/>
    <cellStyle name="Link Currency (0) 13" xfId="5262"/>
    <cellStyle name="Link Currency (0) 14" xfId="5263"/>
    <cellStyle name="Link Currency (0) 15" xfId="5264"/>
    <cellStyle name="Link Currency (0) 16" xfId="5265"/>
    <cellStyle name="Link Currency (0) 17" xfId="5266"/>
    <cellStyle name="Link Currency (0) 2" xfId="5267"/>
    <cellStyle name="Link Currency (0) 3" xfId="5268"/>
    <cellStyle name="Link Currency (0) 4" xfId="5269"/>
    <cellStyle name="Link Currency (0) 5" xfId="5270"/>
    <cellStyle name="Link Currency (0) 6" xfId="5271"/>
    <cellStyle name="Link Currency (0) 7" xfId="5272"/>
    <cellStyle name="Link Currency (0) 8" xfId="5273"/>
    <cellStyle name="Link Currency (0) 9" xfId="5274"/>
    <cellStyle name="Link Currency (2)" xfId="5275"/>
    <cellStyle name="Link Currency (2) 10" xfId="5276"/>
    <cellStyle name="Link Currency (2) 11" xfId="5277"/>
    <cellStyle name="Link Currency (2) 12" xfId="5278"/>
    <cellStyle name="Link Currency (2) 13" xfId="5279"/>
    <cellStyle name="Link Currency (2) 14" xfId="5280"/>
    <cellStyle name="Link Currency (2) 15" xfId="5281"/>
    <cellStyle name="Link Currency (2) 16" xfId="5282"/>
    <cellStyle name="Link Currency (2) 2" xfId="5283"/>
    <cellStyle name="Link Currency (2) 3" xfId="5284"/>
    <cellStyle name="Link Currency (2) 4" xfId="5285"/>
    <cellStyle name="Link Currency (2) 5" xfId="5286"/>
    <cellStyle name="Link Currency (2) 6" xfId="5287"/>
    <cellStyle name="Link Currency (2) 7" xfId="5288"/>
    <cellStyle name="Link Currency (2) 8" xfId="5289"/>
    <cellStyle name="Link Currency (2) 9" xfId="5290"/>
    <cellStyle name="Link Units (0)" xfId="5291"/>
    <cellStyle name="Link Units (0) 10" xfId="5292"/>
    <cellStyle name="Link Units (0) 11" xfId="5293"/>
    <cellStyle name="Link Units (0) 12" xfId="5294"/>
    <cellStyle name="Link Units (0) 13" xfId="5295"/>
    <cellStyle name="Link Units (0) 14" xfId="5296"/>
    <cellStyle name="Link Units (0) 15" xfId="5297"/>
    <cellStyle name="Link Units (0) 16" xfId="5298"/>
    <cellStyle name="Link Units (0) 2" xfId="5299"/>
    <cellStyle name="Link Units (0) 3" xfId="5300"/>
    <cellStyle name="Link Units (0) 4" xfId="5301"/>
    <cellStyle name="Link Units (0) 5" xfId="5302"/>
    <cellStyle name="Link Units (0) 6" xfId="5303"/>
    <cellStyle name="Link Units (0) 7" xfId="5304"/>
    <cellStyle name="Link Units (0) 8" xfId="5305"/>
    <cellStyle name="Link Units (0) 9" xfId="5306"/>
    <cellStyle name="Link Units (1)" xfId="5307"/>
    <cellStyle name="Link Units (1) 10" xfId="5308"/>
    <cellStyle name="Link Units (1) 11" xfId="5309"/>
    <cellStyle name="Link Units (1) 12" xfId="5310"/>
    <cellStyle name="Link Units (1) 13" xfId="5311"/>
    <cellStyle name="Link Units (1) 14" xfId="5312"/>
    <cellStyle name="Link Units (1) 15" xfId="5313"/>
    <cellStyle name="Link Units (1) 16" xfId="5314"/>
    <cellStyle name="Link Units (1) 2" xfId="5315"/>
    <cellStyle name="Link Units (1) 3" xfId="5316"/>
    <cellStyle name="Link Units (1) 4" xfId="5317"/>
    <cellStyle name="Link Units (1) 5" xfId="5318"/>
    <cellStyle name="Link Units (1) 6" xfId="5319"/>
    <cellStyle name="Link Units (1) 7" xfId="5320"/>
    <cellStyle name="Link Units (1) 8" xfId="5321"/>
    <cellStyle name="Link Units (1) 9" xfId="5322"/>
    <cellStyle name="Link Units (2)" xfId="5323"/>
    <cellStyle name="Link Units (2) 10" xfId="5324"/>
    <cellStyle name="Link Units (2) 11" xfId="5325"/>
    <cellStyle name="Link Units (2) 12" xfId="5326"/>
    <cellStyle name="Link Units (2) 13" xfId="5327"/>
    <cellStyle name="Link Units (2) 14" xfId="5328"/>
    <cellStyle name="Link Units (2) 15" xfId="5329"/>
    <cellStyle name="Link Units (2) 16" xfId="5330"/>
    <cellStyle name="Link Units (2) 2" xfId="5331"/>
    <cellStyle name="Link Units (2) 3" xfId="5332"/>
    <cellStyle name="Link Units (2) 4" xfId="5333"/>
    <cellStyle name="Link Units (2) 5" xfId="5334"/>
    <cellStyle name="Link Units (2) 6" xfId="5335"/>
    <cellStyle name="Link Units (2) 7" xfId="5336"/>
    <cellStyle name="Link Units (2) 8" xfId="5337"/>
    <cellStyle name="Link Units (2) 9" xfId="5338"/>
    <cellStyle name="Linked Cell 10" xfId="5339"/>
    <cellStyle name="Linked Cell 11" xfId="5340"/>
    <cellStyle name="Linked Cell 12" xfId="5341"/>
    <cellStyle name="Linked Cell 13" xfId="5342"/>
    <cellStyle name="Linked Cell 14" xfId="5343"/>
    <cellStyle name="Linked Cell 15" xfId="5344"/>
    <cellStyle name="Linked Cell 16" xfId="5345"/>
    <cellStyle name="Linked Cell 17" xfId="5346"/>
    <cellStyle name="Linked Cell 18" xfId="5347"/>
    <cellStyle name="Linked Cell 19" xfId="5348"/>
    <cellStyle name="Linked Cell 2" xfId="5349"/>
    <cellStyle name="Linked Cell 2 2" xfId="5350"/>
    <cellStyle name="Linked Cell 20" xfId="5351"/>
    <cellStyle name="Linked Cell 21" xfId="5352"/>
    <cellStyle name="Linked Cell 22" xfId="5353"/>
    <cellStyle name="Linked Cell 23" xfId="5354"/>
    <cellStyle name="Linked Cell 24" xfId="5355"/>
    <cellStyle name="Linked Cell 25" xfId="5356"/>
    <cellStyle name="Linked Cell 3" xfId="5357"/>
    <cellStyle name="Linked Cell 4" xfId="5358"/>
    <cellStyle name="Linked Cell 5" xfId="5359"/>
    <cellStyle name="Linked Cell 6" xfId="5360"/>
    <cellStyle name="Linked Cell 7" xfId="5361"/>
    <cellStyle name="Linked Cell 8" xfId="5362"/>
    <cellStyle name="Linked Cell 9" xfId="5363"/>
    <cellStyle name="Linked Cells" xfId="5364"/>
    <cellStyle name="Loai CBDT" xfId="5365"/>
    <cellStyle name="Loai CT" xfId="5366"/>
    <cellStyle name="Loai GD" xfId="5367"/>
    <cellStyle name="MAU" xfId="5368"/>
    <cellStyle name="MAU 2" xfId="5369"/>
    <cellStyle name="Migliaia (0)_CALPREZZ" xfId="5370"/>
    <cellStyle name="Migliaia_ PESO ELETTR." xfId="5371"/>
    <cellStyle name="Millares [0]_10 AVERIAS MASIVAS + ANT" xfId="5372"/>
    <cellStyle name="Millares_Well Timing" xfId="5373"/>
    <cellStyle name="Milliers [0]_      " xfId="5374"/>
    <cellStyle name="Milliers_      " xfId="5375"/>
    <cellStyle name="Mix" xfId="5376"/>
    <cellStyle name="Model" xfId="5377"/>
    <cellStyle name="Model 2" xfId="5378"/>
    <cellStyle name="Model 2 2" xfId="5379"/>
    <cellStyle name="Model 3" xfId="5380"/>
    <cellStyle name="moi" xfId="5381"/>
    <cellStyle name="moi 2" xfId="5382"/>
    <cellStyle name="moi 3" xfId="5383"/>
    <cellStyle name="Mon?aire [0]_      " xfId="5384"/>
    <cellStyle name="Mon?aire_      " xfId="5385"/>
    <cellStyle name="Moneda [0]_Well Timing" xfId="5386"/>
    <cellStyle name="Moneda_Well Timing" xfId="5387"/>
    <cellStyle name="Monétaire [0]_      " xfId="5388"/>
    <cellStyle name="Monétaire_      " xfId="5389"/>
    <cellStyle name="MT Dataormal_Q2ormal_Q2_1" xfId="5390"/>
    <cellStyle name="n" xfId="5391"/>
    <cellStyle name="n 2" xfId="5392"/>
    <cellStyle name="n_Book1_Bieu du thao QD von ho tro co MT 3 2" xfId="5393"/>
    <cellStyle name="n_Book1_Bieu du thao QD von ho tro co MT 3 2 2" xfId="5394"/>
    <cellStyle name="Neutral 10" xfId="5395"/>
    <cellStyle name="Neutral 11" xfId="5396"/>
    <cellStyle name="Neutral 12" xfId="5397"/>
    <cellStyle name="Neutral 13" xfId="5398"/>
    <cellStyle name="Neutral 14" xfId="5399"/>
    <cellStyle name="Neutral 15" xfId="5400"/>
    <cellStyle name="Neutral 16" xfId="5401"/>
    <cellStyle name="Neutral 17" xfId="5402"/>
    <cellStyle name="Neutral 18" xfId="5403"/>
    <cellStyle name="Neutral 19" xfId="5404"/>
    <cellStyle name="Neutral 2" xfId="5405"/>
    <cellStyle name="Neutral 2 2" xfId="5406"/>
    <cellStyle name="Neutral 20" xfId="5407"/>
    <cellStyle name="Neutral 21" xfId="5408"/>
    <cellStyle name="Neutral 22" xfId="5409"/>
    <cellStyle name="Neutral 23" xfId="5410"/>
    <cellStyle name="Neutral 24" xfId="5411"/>
    <cellStyle name="Neutral 25" xfId="5412"/>
    <cellStyle name="Neutral 3" xfId="5413"/>
    <cellStyle name="Neutral 4" xfId="5414"/>
    <cellStyle name="Neutral 5" xfId="5415"/>
    <cellStyle name="Neutral 6" xfId="5416"/>
    <cellStyle name="Neutral 7" xfId="5417"/>
    <cellStyle name="Neutral 8" xfId="5418"/>
    <cellStyle name="Neutral 9" xfId="5419"/>
    <cellStyle name="New" xfId="5420"/>
    <cellStyle name="New 10" xfId="13282"/>
    <cellStyle name="New 11" xfId="13284"/>
    <cellStyle name="New 12" xfId="13190"/>
    <cellStyle name="New 13" xfId="13270"/>
    <cellStyle name="New 14" xfId="13173"/>
    <cellStyle name="New 15" xfId="13278"/>
    <cellStyle name="New 16" xfId="13161"/>
    <cellStyle name="New 17" xfId="13289"/>
    <cellStyle name="New 18" xfId="13157"/>
    <cellStyle name="New 19" xfId="13294"/>
    <cellStyle name="New 2" xfId="5421"/>
    <cellStyle name="New 2 10" xfId="15495"/>
    <cellStyle name="New 2 11" xfId="13191"/>
    <cellStyle name="New 2 12" xfId="15317"/>
    <cellStyle name="New 2 13" xfId="13174"/>
    <cellStyle name="New 2 14" xfId="13277"/>
    <cellStyle name="New 2 15" xfId="13166"/>
    <cellStyle name="New 2 16" xfId="13288"/>
    <cellStyle name="New 2 17" xfId="13158"/>
    <cellStyle name="New 2 18" xfId="13293"/>
    <cellStyle name="New 2 19" xfId="13153"/>
    <cellStyle name="New 2 2" xfId="5422"/>
    <cellStyle name="New 2 2 10" xfId="13192"/>
    <cellStyle name="New 2 2 11" xfId="15343"/>
    <cellStyle name="New 2 2 12" xfId="13186"/>
    <cellStyle name="New 2 2 13" xfId="15339"/>
    <cellStyle name="New 2 2 14" xfId="13167"/>
    <cellStyle name="New 2 2 15" xfId="15361"/>
    <cellStyle name="New 2 2 16" xfId="13159"/>
    <cellStyle name="New 2 2 17" xfId="13292"/>
    <cellStyle name="New 2 2 18" xfId="13154"/>
    <cellStyle name="New 2 2 19" xfId="13295"/>
    <cellStyle name="New 2 2 2" xfId="13164"/>
    <cellStyle name="New 2 2 20" xfId="13145"/>
    <cellStyle name="New 2 2 21" xfId="15717"/>
    <cellStyle name="New 2 2 22" xfId="13132"/>
    <cellStyle name="New 2 2 23" xfId="15515"/>
    <cellStyle name="New 2 2 24" xfId="13128"/>
    <cellStyle name="New 2 2 25" xfId="13236"/>
    <cellStyle name="New 2 2 26" xfId="13106"/>
    <cellStyle name="New 2 2 3" xfId="13201"/>
    <cellStyle name="New 2 2 4" xfId="13286"/>
    <cellStyle name="New 2 2 5" xfId="15381"/>
    <cellStyle name="New 2 2 6" xfId="11124"/>
    <cellStyle name="New 2 2 7" xfId="13171"/>
    <cellStyle name="New 2 2 8" xfId="13280"/>
    <cellStyle name="New 2 2 9" xfId="13283"/>
    <cellStyle name="New 2 20" xfId="13296"/>
    <cellStyle name="New 2 21" xfId="13144"/>
    <cellStyle name="New 2 22" xfId="15720"/>
    <cellStyle name="New 2 23" xfId="13131"/>
    <cellStyle name="New 2 24" xfId="15548"/>
    <cellStyle name="New 2 25" xfId="13127"/>
    <cellStyle name="New 2 26" xfId="13237"/>
    <cellStyle name="New 2 27" xfId="13105"/>
    <cellStyle name="New 2 3" xfId="13163"/>
    <cellStyle name="New 2 4" xfId="13200"/>
    <cellStyle name="New 2 5" xfId="13287"/>
    <cellStyle name="New 2 6" xfId="13206"/>
    <cellStyle name="New 2 7" xfId="13176"/>
    <cellStyle name="New 2 8" xfId="13170"/>
    <cellStyle name="New 2 9" xfId="13281"/>
    <cellStyle name="New 20" xfId="13152"/>
    <cellStyle name="New 21" xfId="13297"/>
    <cellStyle name="New 22" xfId="13143"/>
    <cellStyle name="New 23" xfId="15827"/>
    <cellStyle name="New 24" xfId="13130"/>
    <cellStyle name="New 25" xfId="15980"/>
    <cellStyle name="New 26" xfId="13126"/>
    <cellStyle name="New 27" xfId="13238"/>
    <cellStyle name="New 28" xfId="13104"/>
    <cellStyle name="New 3" xfId="5423"/>
    <cellStyle name="New 3 10" xfId="13193"/>
    <cellStyle name="New 3 11" xfId="15591"/>
    <cellStyle name="New 3 12" xfId="13187"/>
    <cellStyle name="New 3 13" xfId="15469"/>
    <cellStyle name="New 3 14" xfId="13168"/>
    <cellStyle name="New 3 15" xfId="15410"/>
    <cellStyle name="New 3 16" xfId="13160"/>
    <cellStyle name="New 3 17" xfId="13291"/>
    <cellStyle name="New 3 18" xfId="13155"/>
    <cellStyle name="New 3 19" xfId="13290"/>
    <cellStyle name="New 3 2" xfId="13165"/>
    <cellStyle name="New 3 20" xfId="13146"/>
    <cellStyle name="New 3 21" xfId="15780"/>
    <cellStyle name="New 3 22" xfId="13133"/>
    <cellStyle name="New 3 23" xfId="15880"/>
    <cellStyle name="New 3 24" xfId="13129"/>
    <cellStyle name="New 3 25" xfId="13235"/>
    <cellStyle name="New 3 26" xfId="13108"/>
    <cellStyle name="New 3 3" xfId="13202"/>
    <cellStyle name="New 3 4" xfId="13285"/>
    <cellStyle name="New 3 5" xfId="15340"/>
    <cellStyle name="New 3 6" xfId="13185"/>
    <cellStyle name="New 3 7" xfId="13172"/>
    <cellStyle name="New 3 8" xfId="13279"/>
    <cellStyle name="New 3 9" xfId="15408"/>
    <cellStyle name="New 4" xfId="13162"/>
    <cellStyle name="New 5" xfId="13199"/>
    <cellStyle name="New 6" xfId="15322"/>
    <cellStyle name="New 7" xfId="13205"/>
    <cellStyle name="New 8" xfId="13175"/>
    <cellStyle name="New 9" xfId="13169"/>
    <cellStyle name="New Times Roman" xfId="5424"/>
    <cellStyle name="New Times Roman 2" xfId="5425"/>
    <cellStyle name="nga" xfId="5426"/>
    <cellStyle name="nga 2" xfId="5427"/>
    <cellStyle name="Nhấn1" xfId="5428"/>
    <cellStyle name="Nhấn2" xfId="5429"/>
    <cellStyle name="Nhấn3" xfId="5430"/>
    <cellStyle name="Nhấn4" xfId="5431"/>
    <cellStyle name="Nhấn5" xfId="5432"/>
    <cellStyle name="Nhấn6" xfId="5433"/>
    <cellStyle name="no dec" xfId="5434"/>
    <cellStyle name="no dec 2" xfId="5435"/>
    <cellStyle name="no dec 2 2" xfId="5436"/>
    <cellStyle name="ÑONVÒ" xfId="5437"/>
    <cellStyle name="ÑONVÒ 10" xfId="13195"/>
    <cellStyle name="ÑONVÒ 11" xfId="15404"/>
    <cellStyle name="ÑONVÒ 12" xfId="15380"/>
    <cellStyle name="ÑONVÒ 13" xfId="15588"/>
    <cellStyle name="ÑONVÒ 14" xfId="15543"/>
    <cellStyle name="ÑONVÒ 15" xfId="15467"/>
    <cellStyle name="ÑONVÒ 16" xfId="15678"/>
    <cellStyle name="ÑONVÒ 17" xfId="15441"/>
    <cellStyle name="ÑONVÒ 18" xfId="15620"/>
    <cellStyle name="ÑONVÒ 19" xfId="13209"/>
    <cellStyle name="ÑONVÒ 2" xfId="5438"/>
    <cellStyle name="ÑONVÒ 2 10" xfId="15444"/>
    <cellStyle name="ÑONVÒ 2 11" xfId="15641"/>
    <cellStyle name="ÑONVÒ 2 12" xfId="15357"/>
    <cellStyle name="ÑONVÒ 2 13" xfId="15578"/>
    <cellStyle name="ÑONVÒ 2 14" xfId="15545"/>
    <cellStyle name="ÑONVÒ 2 15" xfId="15512"/>
    <cellStyle name="ÑONVÒ 2 16" xfId="15514"/>
    <cellStyle name="ÑONVÒ 2 17" xfId="13260"/>
    <cellStyle name="ÑONVÒ 2 18" xfId="15445"/>
    <cellStyle name="ÑONVÒ 2 19" xfId="13261"/>
    <cellStyle name="ÑONVÒ 2 2" xfId="5439"/>
    <cellStyle name="ÑONVÒ 2 2 10" xfId="13265"/>
    <cellStyle name="ÑONVÒ 2 2 11" xfId="15640"/>
    <cellStyle name="ÑONVÒ 2 2 12" xfId="15462"/>
    <cellStyle name="ÑONVÒ 2 2 13" xfId="13216"/>
    <cellStyle name="ÑONVÒ 2 2 14" xfId="15530"/>
    <cellStyle name="ÑONVÒ 2 2 15" xfId="11132"/>
    <cellStyle name="ÑONVÒ 2 2 16" xfId="13259"/>
    <cellStyle name="ÑONVÒ 2 2 17" xfId="15680"/>
    <cellStyle name="ÑONVÒ 2 2 18" xfId="15730"/>
    <cellStyle name="ÑONVÒ 2 2 19" xfId="15760"/>
    <cellStyle name="ÑONVÒ 2 2 2" xfId="5440"/>
    <cellStyle name="ÑONVÒ 2 2 2 10" xfId="13217"/>
    <cellStyle name="ÑONVÒ 2 2 2 11" xfId="15587"/>
    <cellStyle name="ÑONVÒ 2 2 2 12" xfId="15731"/>
    <cellStyle name="ÑONVÒ 2 2 2 13" xfId="15761"/>
    <cellStyle name="ÑONVÒ 2 2 2 14" xfId="15781"/>
    <cellStyle name="ÑONVÒ 2 2 2 15" xfId="15807"/>
    <cellStyle name="ÑONVÒ 2 2 2 16" xfId="15828"/>
    <cellStyle name="ÑONVÒ 2 2 2 17" xfId="15853"/>
    <cellStyle name="ÑONVÒ 2 2 2 18" xfId="15881"/>
    <cellStyle name="ÑONVÒ 2 2 2 19" xfId="15754"/>
    <cellStyle name="ÑONVÒ 2 2 2 2" xfId="13180"/>
    <cellStyle name="ÑONVÒ 2 2 2 20" xfId="15683"/>
    <cellStyle name="ÑONVÒ 2 2 2 21" xfId="13245"/>
    <cellStyle name="ÑONVÒ 2 2 2 22" xfId="13140"/>
    <cellStyle name="ÑONVÒ 2 2 2 23" xfId="15990"/>
    <cellStyle name="ÑONVÒ 2 2 2 24" xfId="16015"/>
    <cellStyle name="ÑONVÒ 2 2 2 25" xfId="13231"/>
    <cellStyle name="ÑONVÒ 2 2 2 26" xfId="13118"/>
    <cellStyle name="ÑONVÒ 2 2 2 3" xfId="13212"/>
    <cellStyle name="ÑONVÒ 2 2 2 4" xfId="13274"/>
    <cellStyle name="ÑONVÒ 2 2 2 5" xfId="13223"/>
    <cellStyle name="ÑONVÒ 2 2 2 6" xfId="15579"/>
    <cellStyle name="ÑONVÒ 2 2 2 7" xfId="15623"/>
    <cellStyle name="ÑONVÒ 2 2 2 8" xfId="15589"/>
    <cellStyle name="ÑONVÒ 2 2 2 9" xfId="15527"/>
    <cellStyle name="ÑONVÒ 2 2 20" xfId="13249"/>
    <cellStyle name="ÑONVÒ 2 2 21" xfId="15851"/>
    <cellStyle name="ÑONVÒ 2 2 22" xfId="15956"/>
    <cellStyle name="ÑONVÒ 2 2 23" xfId="13139"/>
    <cellStyle name="ÑONVÒ 2 2 24" xfId="13246"/>
    <cellStyle name="ÑONVÒ 2 2 25" xfId="13136"/>
    <cellStyle name="ÑONVÒ 2 2 26" xfId="13232"/>
    <cellStyle name="ÑONVÒ 2 2 27" xfId="13117"/>
    <cellStyle name="ÑONVÒ 2 2 3" xfId="13179"/>
    <cellStyle name="ÑONVÒ 2 2 4" xfId="13211"/>
    <cellStyle name="ÑONVÒ 2 2 5" xfId="15375"/>
    <cellStyle name="ÑONVÒ 2 2 6" xfId="13222"/>
    <cellStyle name="ÑONVÒ 2 2 7" xfId="11128"/>
    <cellStyle name="ÑONVÒ 2 2 8" xfId="15531"/>
    <cellStyle name="ÑONVÒ 2 2 9" xfId="15644"/>
    <cellStyle name="ÑONVÒ 2 20" xfId="13208"/>
    <cellStyle name="ÑONVÒ 2 21" xfId="13250"/>
    <cellStyle name="ÑONVÒ 2 22" xfId="13189"/>
    <cellStyle name="ÑONVÒ 2 23" xfId="15900"/>
    <cellStyle name="ÑONVÒ 2 24" xfId="13138"/>
    <cellStyle name="ÑONVÒ 2 25" xfId="15846"/>
    <cellStyle name="ÑONVÒ 2 26" xfId="13135"/>
    <cellStyle name="ÑONVÒ 2 27" xfId="13233"/>
    <cellStyle name="ÑONVÒ 2 28" xfId="13116"/>
    <cellStyle name="ÑONVÒ 2 3" xfId="5441"/>
    <cellStyle name="ÑONVÒ 2 3 10" xfId="13218"/>
    <cellStyle name="ÑONVÒ 2 3 11" xfId="15622"/>
    <cellStyle name="ÑONVÒ 2 3 12" xfId="15497"/>
    <cellStyle name="ÑONVÒ 2 3 13" xfId="15682"/>
    <cellStyle name="ÑONVÒ 2 3 14" xfId="15618"/>
    <cellStyle name="ÑONVÒ 2 3 15" xfId="15711"/>
    <cellStyle name="ÑONVÒ 2 3 16" xfId="15590"/>
    <cellStyle name="ÑONVÒ 2 3 17" xfId="13254"/>
    <cellStyle name="ÑONVÒ 2 3 18" xfId="13226"/>
    <cellStyle name="ÑONVÒ 2 3 19" xfId="13248"/>
    <cellStyle name="ÑONVÒ 2 3 2" xfId="13181"/>
    <cellStyle name="ÑONVÒ 2 3 20" xfId="13194"/>
    <cellStyle name="ÑONVÒ 2 3 21" xfId="13244"/>
    <cellStyle name="ÑONVÒ 2 3 22" xfId="13141"/>
    <cellStyle name="ÑONVÒ 2 3 23" xfId="15955"/>
    <cellStyle name="ÑONVÒ 2 3 24" xfId="13149"/>
    <cellStyle name="ÑONVÒ 2 3 25" xfId="13230"/>
    <cellStyle name="ÑONVÒ 2 3 26" xfId="15541"/>
    <cellStyle name="ÑONVÒ 2 3 3" xfId="13213"/>
    <cellStyle name="ÑONVÒ 2 3 4" xfId="15440"/>
    <cellStyle name="ÑONVÒ 2 3 5" xfId="15337"/>
    <cellStyle name="ÑONVÒ 2 3 6" xfId="15529"/>
    <cellStyle name="ÑONVÒ 2 3 7" xfId="13197"/>
    <cellStyle name="ÑONVÒ 2 3 8" xfId="13269"/>
    <cellStyle name="ÑONVÒ 2 3 9" xfId="13264"/>
    <cellStyle name="ÑONVÒ 2 4" xfId="13178"/>
    <cellStyle name="ÑONVÒ 2 5" xfId="13210"/>
    <cellStyle name="ÑONVÒ 2 6" xfId="13275"/>
    <cellStyle name="ÑONVÒ 2 7" xfId="13221"/>
    <cellStyle name="ÑONVÒ 2 8" xfId="11134"/>
    <cellStyle name="ÑONVÒ 2 9" xfId="13196"/>
    <cellStyle name="ÑONVÒ 20" xfId="13262"/>
    <cellStyle name="ÑONVÒ 21" xfId="15621"/>
    <cellStyle name="ÑONVÒ 22" xfId="15905"/>
    <cellStyle name="ÑONVÒ 23" xfId="13188"/>
    <cellStyle name="ÑONVÒ 24" xfId="15903"/>
    <cellStyle name="ÑONVÒ 25" xfId="13137"/>
    <cellStyle name="ÑONVÒ 26" xfId="15849"/>
    <cellStyle name="ÑONVÒ 27" xfId="13134"/>
    <cellStyle name="ÑONVÒ 28" xfId="13234"/>
    <cellStyle name="ÑONVÒ 29" xfId="13114"/>
    <cellStyle name="ÑONVÒ 3" xfId="5442"/>
    <cellStyle name="ÑONVÒ 3 10" xfId="13263"/>
    <cellStyle name="ÑONVÒ 3 11" xfId="15716"/>
    <cellStyle name="ÑONVÒ 3 12" xfId="15454"/>
    <cellStyle name="ÑONVÒ 3 13" xfId="15524"/>
    <cellStyle name="ÑONVÒ 3 14" xfId="13258"/>
    <cellStyle name="ÑONVÒ 3 15" xfId="15643"/>
    <cellStyle name="ÑONVÒ 3 16" xfId="11125"/>
    <cellStyle name="ÑONVÒ 3 17" xfId="15409"/>
    <cellStyle name="ÑONVÒ 3 18" xfId="13253"/>
    <cellStyle name="ÑONVÒ 3 19" xfId="15437"/>
    <cellStyle name="ÑONVÒ 3 2" xfId="5443"/>
    <cellStyle name="ÑONVÒ 3 2 10" xfId="15406"/>
    <cellStyle name="ÑONVÒ 3 2 11" xfId="15712"/>
    <cellStyle name="ÑONVÒ 3 2 12" xfId="15547"/>
    <cellStyle name="ÑONVÒ 3 2 13" xfId="13257"/>
    <cellStyle name="ÑONVÒ 3 2 14" xfId="15676"/>
    <cellStyle name="ÑONVÒ 3 2 15" xfId="13256"/>
    <cellStyle name="ÑONVÒ 3 2 16" xfId="13224"/>
    <cellStyle name="ÑONVÒ 3 2 17" xfId="13252"/>
    <cellStyle name="ÑONVÒ 3 2 18" xfId="15728"/>
    <cellStyle name="ÑONVÒ 3 2 19" xfId="15457"/>
    <cellStyle name="ÑONVÒ 3 2 2" xfId="13183"/>
    <cellStyle name="ÑONVÒ 3 2 20" xfId="15928"/>
    <cellStyle name="ÑONVÒ 3 2 21" xfId="13242"/>
    <cellStyle name="ÑONVÒ 3 2 22" xfId="13147"/>
    <cellStyle name="ÑONVÒ 3 2 23" xfId="13240"/>
    <cellStyle name="ÑONVÒ 3 2 24" xfId="13151"/>
    <cellStyle name="ÑONVÒ 3 2 25" xfId="13229"/>
    <cellStyle name="ÑONVÒ 3 2 26" xfId="13121"/>
    <cellStyle name="ÑONVÒ 3 2 3" xfId="13215"/>
    <cellStyle name="ÑONVÒ 3 2 4" xfId="13272"/>
    <cellStyle name="ÑONVÒ 3 2 5" xfId="15373"/>
    <cellStyle name="ÑONVÒ 3 2 6" xfId="15344"/>
    <cellStyle name="ÑONVÒ 3 2 7" xfId="13204"/>
    <cellStyle name="ÑONVÒ 3 2 8" xfId="13267"/>
    <cellStyle name="ÑONVÒ 3 2 9" xfId="15574"/>
    <cellStyle name="ÑONVÒ 3 20" xfId="13247"/>
    <cellStyle name="ÑONVÒ 3 21" xfId="15806"/>
    <cellStyle name="ÑONVÒ 3 22" xfId="13243"/>
    <cellStyle name="ÑONVÒ 3 23" xfId="13142"/>
    <cellStyle name="ÑONVÒ 3 24" xfId="13241"/>
    <cellStyle name="ÑONVÒ 3 25" xfId="13150"/>
    <cellStyle name="ÑONVÒ 3 26" xfId="16040"/>
    <cellStyle name="ÑONVÒ 3 27" xfId="15459"/>
    <cellStyle name="ÑONVÒ 3 3" xfId="13182"/>
    <cellStyle name="ÑONVÒ 3 4" xfId="13214"/>
    <cellStyle name="ÑONVÒ 3 5" xfId="13273"/>
    <cellStyle name="ÑONVÒ 3 6" xfId="15360"/>
    <cellStyle name="ÑONVÒ 3 7" xfId="11135"/>
    <cellStyle name="ÑONVÒ 3 8" xfId="15575"/>
    <cellStyle name="ÑONVÒ 3 9" xfId="13268"/>
    <cellStyle name="ÑONVÒ 4" xfId="5444"/>
    <cellStyle name="ÑONVÒ 4 10" xfId="13219"/>
    <cellStyle name="ÑONVÒ 4 11" xfId="15639"/>
    <cellStyle name="ÑONVÒ 4 12" xfId="15572"/>
    <cellStyle name="ÑONVÒ 4 13" xfId="15715"/>
    <cellStyle name="ÑONVÒ 4 14" xfId="15719"/>
    <cellStyle name="ÑONVÒ 4 15" xfId="13255"/>
    <cellStyle name="ÑONVÒ 4 16" xfId="13225"/>
    <cellStyle name="ÑONVÒ 4 17" xfId="13251"/>
    <cellStyle name="ÑONVÒ 4 18" xfId="15434"/>
    <cellStyle name="ÑONVÒ 4 19" xfId="15805"/>
    <cellStyle name="ÑONVÒ 4 2" xfId="13184"/>
    <cellStyle name="ÑONVÒ 4 20" xfId="13227"/>
    <cellStyle name="ÑONVÒ 4 21" xfId="15957"/>
    <cellStyle name="ÑONVÒ 4 22" xfId="13148"/>
    <cellStyle name="ÑONVÒ 4 23" xfId="13239"/>
    <cellStyle name="ÑONVÒ 4 24" xfId="13156"/>
    <cellStyle name="ÑONVÒ 4 25" xfId="13228"/>
    <cellStyle name="ÑONVÒ 4 26" xfId="13122"/>
    <cellStyle name="ÑONVÒ 4 3" xfId="15320"/>
    <cellStyle name="ÑONVÒ 4 4" xfId="13271"/>
    <cellStyle name="ÑONVÒ 4 5" xfId="15435"/>
    <cellStyle name="ÑONVÒ 4 6" xfId="13203"/>
    <cellStyle name="ÑONVÒ 4 7" xfId="13207"/>
    <cellStyle name="ÑONVÒ 4 8" xfId="13266"/>
    <cellStyle name="ÑONVÒ 4 9" xfId="15455"/>
    <cellStyle name="ÑONVÒ 5" xfId="13177"/>
    <cellStyle name="ÑONVÒ 6" xfId="15377"/>
    <cellStyle name="ÑONVÒ 7" xfId="13276"/>
    <cellStyle name="ÑONVÒ 8" xfId="13220"/>
    <cellStyle name="ÑONVÒ 9" xfId="13198"/>
    <cellStyle name="Normal" xfId="0" builtinId="0"/>
    <cellStyle name="Normal - ??1" xfId="5445"/>
    <cellStyle name="Normal - Style1" xfId="5446"/>
    <cellStyle name="Normal - Style1 2" xfId="5447"/>
    <cellStyle name="Normal - Style1 2 2" xfId="5448"/>
    <cellStyle name="Normal - Style1 2 2 2" xfId="5449"/>
    <cellStyle name="Normal - Style1 2 3" xfId="5450"/>
    <cellStyle name="Normal - Style1 3" xfId="5451"/>
    <cellStyle name="Normal - Style1 3 2" xfId="5452"/>
    <cellStyle name="Normal - Style1 4" xfId="5453"/>
    <cellStyle name="Normal - Style1 4 2" xfId="5454"/>
    <cellStyle name="Normal - Style1_KH TPCP 2016-2020 (tong hop)" xfId="5455"/>
    <cellStyle name="Normal - 유형1" xfId="5456"/>
    <cellStyle name="Normal - 유형1 2" xfId="5457"/>
    <cellStyle name="Normal 10" xfId="5458"/>
    <cellStyle name="Normal 10 10" xfId="5459"/>
    <cellStyle name="Normal 10 10 2" xfId="5460"/>
    <cellStyle name="Normal 10 10 3" xfId="5461"/>
    <cellStyle name="Normal 10 11" xfId="5462"/>
    <cellStyle name="Normal 10 12" xfId="5463"/>
    <cellStyle name="Normal 10 18" xfId="14"/>
    <cellStyle name="Normal 10 18 2" xfId="11119"/>
    <cellStyle name="Normal 10 2" xfId="5464"/>
    <cellStyle name="Normal 10 2 10" xfId="5465"/>
    <cellStyle name="Normal 10 2 2" xfId="5466"/>
    <cellStyle name="Normal 10 2 2 2" xfId="5467"/>
    <cellStyle name="Normal 10 2 24" xfId="5468"/>
    <cellStyle name="Normal 10 2 24 2" xfId="5469"/>
    <cellStyle name="Normal 10 2 24 3" xfId="5470"/>
    <cellStyle name="Normal 10 2 28" xfId="5471"/>
    <cellStyle name="Normal 10 2 28 2" xfId="5472"/>
    <cellStyle name="Normal 10 2 3" xfId="5473"/>
    <cellStyle name="Normal 10 2 3 2" xfId="5474"/>
    <cellStyle name="Normal 10 2 4" xfId="5475"/>
    <cellStyle name="Normal 10 2 4 2" xfId="5476"/>
    <cellStyle name="Normal 10 3" xfId="5477"/>
    <cellStyle name="Normal 10 3 2" xfId="5478"/>
    <cellStyle name="Normal 10 3 2 2" xfId="5479"/>
    <cellStyle name="Normal 10 3 3" xfId="5480"/>
    <cellStyle name="Normal 10 3 3 2" xfId="5481"/>
    <cellStyle name="Normal 10 3 3 2 2" xfId="5482"/>
    <cellStyle name="Normal 10 3 3 3" xfId="5483"/>
    <cellStyle name="Normal 10 3 4" xfId="5484"/>
    <cellStyle name="Normal 10 3 4 2" xfId="5485"/>
    <cellStyle name="Normal 10 4" xfId="5486"/>
    <cellStyle name="Normal 10 4 2" xfId="5487"/>
    <cellStyle name="Normal 10 5" xfId="5488"/>
    <cellStyle name="Normal 10 5 2" xfId="5489"/>
    <cellStyle name="Normal 10 6" xfId="5490"/>
    <cellStyle name="Normal 10 6 2" xfId="5491"/>
    <cellStyle name="Normal 10 6 3" xfId="5492"/>
    <cellStyle name="Normal 10 7" xfId="5493"/>
    <cellStyle name="Normal 10 7 2" xfId="5494"/>
    <cellStyle name="Normal 10 7 2 2" xfId="5495"/>
    <cellStyle name="Normal 10 7 3" xfId="5496"/>
    <cellStyle name="Normal 10 7 3 2" xfId="5497"/>
    <cellStyle name="Normal 10 7 3 2 2" xfId="5498"/>
    <cellStyle name="Normal 10 7 3 2 2 2" xfId="5499"/>
    <cellStyle name="Normal 10 7 3 2 3" xfId="5500"/>
    <cellStyle name="Normal 10 7 3 3" xfId="5501"/>
    <cellStyle name="Normal 10 7 3 3 2" xfId="5502"/>
    <cellStyle name="Normal 10 7 3 4" xfId="5503"/>
    <cellStyle name="Normal 10 7 4" xfId="5504"/>
    <cellStyle name="Normal 10 7 4 2" xfId="5505"/>
    <cellStyle name="Normal 10 7 4 2 2" xfId="5506"/>
    <cellStyle name="Normal 10 7 4 3" xfId="5507"/>
    <cellStyle name="Normal 10 7 5" xfId="5508"/>
    <cellStyle name="Normal 10 7 5 2" xfId="5509"/>
    <cellStyle name="Normal 10 8" xfId="5510"/>
    <cellStyle name="Normal 10 8 2" xfId="5511"/>
    <cellStyle name="Normal 10 9" xfId="5512"/>
    <cellStyle name="Normal 10 9 2" xfId="5513"/>
    <cellStyle name="Normal 10_05-12  KH trung han 2016-2020 - Liem Thinh edited" xfId="5514"/>
    <cellStyle name="Normal 100" xfId="5515"/>
    <cellStyle name="Normal 100 2" xfId="5516"/>
    <cellStyle name="Normal 11" xfId="5517"/>
    <cellStyle name="Normal 11 2" xfId="5518"/>
    <cellStyle name="Normal 11 2 2" xfId="5519"/>
    <cellStyle name="Normal 11 2 2 2" xfId="5520"/>
    <cellStyle name="Normal 11 2 3" xfId="5521"/>
    <cellStyle name="Normal 11 3" xfId="5522"/>
    <cellStyle name="Normal 11 3 2" xfId="5523"/>
    <cellStyle name="Normal 11 3 2 2" xfId="5524"/>
    <cellStyle name="Normal 11 3 2 2 2" xfId="5525"/>
    <cellStyle name="Normal 11 3 2 2 2 2" xfId="5526"/>
    <cellStyle name="Normal 11 3 2 2 3" xfId="5527"/>
    <cellStyle name="Normal 11 3 2 3" xfId="5528"/>
    <cellStyle name="Normal 11 3 2 3 2" xfId="5529"/>
    <cellStyle name="Normal 11 3 2 4" xfId="5530"/>
    <cellStyle name="Normal 11 3 3" xfId="5531"/>
    <cellStyle name="Normal 11 3 3 2" xfId="5532"/>
    <cellStyle name="Normal 11 3 3 2 2" xfId="5533"/>
    <cellStyle name="Normal 11 3 3 2 2 2" xfId="5534"/>
    <cellStyle name="Normal 11 3 3 2 2 2 2" xfId="5535"/>
    <cellStyle name="Normal 11 3 3 2 2 3" xfId="5536"/>
    <cellStyle name="Normal 11 3 3 2 3" xfId="5537"/>
    <cellStyle name="Normal 11 3 3 2 3 2" xfId="5538"/>
    <cellStyle name="Normal 11 3 3 2 4" xfId="5539"/>
    <cellStyle name="Normal 11 3 3 3" xfId="5540"/>
    <cellStyle name="Normal 11 3 3 3 2" xfId="5541"/>
    <cellStyle name="Normal 11 3 3 3 2 2" xfId="5542"/>
    <cellStyle name="Normal 11 3 3 3 3" xfId="5543"/>
    <cellStyle name="Normal 11 3 3 4" xfId="5544"/>
    <cellStyle name="Normal 11 3 3 4 2" xfId="5545"/>
    <cellStyle name="Normal 11 3 3 5" xfId="5546"/>
    <cellStyle name="Normal 11 3 4" xfId="5547"/>
    <cellStyle name="Normal 11 3 4 2" xfId="5548"/>
    <cellStyle name="Normal 11 3 4 2 2" xfId="5549"/>
    <cellStyle name="Normal 11 3 4 2 2 2" xfId="5550"/>
    <cellStyle name="Normal 11 3 4 2 2 2 2" xfId="5551"/>
    <cellStyle name="Normal 11 3 4 2 2 2 2 2" xfId="5552"/>
    <cellStyle name="Normal 11 3 4 2 2 2 2 2 2" xfId="5553"/>
    <cellStyle name="Normal 11 3 4 2 2 2 2 3" xfId="5554"/>
    <cellStyle name="Normal 11 3 4 2 2 2 3" xfId="5555"/>
    <cellStyle name="Normal 11 3 4 2 2 2 3 2" xfId="5556"/>
    <cellStyle name="Normal 11 3 4 2 2 2 4" xfId="5557"/>
    <cellStyle name="Normal 11 3 4 2 2 3" xfId="5558"/>
    <cellStyle name="Normal 11 3 4 2 2 3 2" xfId="5559"/>
    <cellStyle name="Normal 11 3 4 2 2 3 2 2" xfId="5560"/>
    <cellStyle name="Normal 11 3 4 2 2 3 3" xfId="5561"/>
    <cellStyle name="Normal 11 3 4 2 2 4" xfId="5562"/>
    <cellStyle name="Normal 11 3 4 2 2 4 2" xfId="5563"/>
    <cellStyle name="Normal 11 3 4 2 2 5" xfId="5564"/>
    <cellStyle name="Normal 11 3 4 2 3" xfId="5565"/>
    <cellStyle name="Normal 11 3 4 2 3 2" xfId="5566"/>
    <cellStyle name="Normal 11 3 4 2 3 2 2" xfId="5567"/>
    <cellStyle name="Normal 11 3 4 2 3 2 2 2" xfId="5568"/>
    <cellStyle name="Normal 11 3 4 2 3 2 3" xfId="5569"/>
    <cellStyle name="Normal 11 3 4 2 3 3" xfId="5570"/>
    <cellStyle name="Normal 11 3 4 2 3 3 2" xfId="5571"/>
    <cellStyle name="Normal 11 3 4 2 3 4" xfId="5572"/>
    <cellStyle name="Normal 11 3 4 2 4" xfId="5573"/>
    <cellStyle name="Normal 11 3 4 2 4 2" xfId="5574"/>
    <cellStyle name="Normal 11 3 4 2 4 2 2" xfId="5575"/>
    <cellStyle name="Normal 11 3 4 2 4 3" xfId="5576"/>
    <cellStyle name="Normal 11 3 4 2 5" xfId="5577"/>
    <cellStyle name="Normal 11 3 4 2 5 2" xfId="5578"/>
    <cellStyle name="Normal 11 3 4 2 6" xfId="5579"/>
    <cellStyle name="Normal 11 3 4 3" xfId="5580"/>
    <cellStyle name="Normal 11 3 4 3 2" xfId="5581"/>
    <cellStyle name="Normal 11 3 4 3 2 2" xfId="5582"/>
    <cellStyle name="Normal 11 3 4 3 2 2 2" xfId="5583"/>
    <cellStyle name="Normal 11 3 4 3 2 2 2 2" xfId="5584"/>
    <cellStyle name="Normal 11 3 4 3 2 2 2 2 2" xfId="5585"/>
    <cellStyle name="Normal 11 3 4 3 2 2 2 3" xfId="5586"/>
    <cellStyle name="Normal 11 3 4 3 2 2 3" xfId="5587"/>
    <cellStyle name="Normal 11 3 4 3 2 2 3 2" xfId="5588"/>
    <cellStyle name="Normal 11 3 4 3 2 2 4" xfId="5589"/>
    <cellStyle name="Normal 11 3 4 3 2 3" xfId="5590"/>
    <cellStyle name="Normal 11 3 4 3 2 3 2" xfId="5591"/>
    <cellStyle name="Normal 11 3 4 3 2 3 2 2" xfId="5592"/>
    <cellStyle name="Normal 11 3 4 3 2 3 3" xfId="5593"/>
    <cellStyle name="Normal 11 3 4 3 2 4" xfId="5594"/>
    <cellStyle name="Normal 11 3 4 3 2 4 2" xfId="5595"/>
    <cellStyle name="Normal 11 3 4 3 2 5" xfId="5596"/>
    <cellStyle name="Normal 11 3 4 3 3" xfId="5597"/>
    <cellStyle name="Normal 11 3 4 3 3 2" xfId="5598"/>
    <cellStyle name="Normal 11 3 4 3 3 2 2" xfId="5599"/>
    <cellStyle name="Normal 11 3 4 3 3 2 2 2" xfId="5600"/>
    <cellStyle name="Normal 11 3 4 3 3 2 3" xfId="5601"/>
    <cellStyle name="Normal 11 3 4 3 3 3" xfId="5602"/>
    <cellStyle name="Normal 11 3 4 3 3 3 2" xfId="5603"/>
    <cellStyle name="Normal 11 3 4 3 3 4" xfId="5604"/>
    <cellStyle name="Normal 11 3 4 3 4" xfId="5605"/>
    <cellStyle name="Normal 11 3 4 3 4 2" xfId="5606"/>
    <cellStyle name="Normal 11 3 4 3 4 2 2" xfId="5607"/>
    <cellStyle name="Normal 11 3 4 3 4 3" xfId="5608"/>
    <cellStyle name="Normal 11 3 4 3 5" xfId="5609"/>
    <cellStyle name="Normal 11 3 4 3 5 2" xfId="5610"/>
    <cellStyle name="Normal 11 3 4 3 6" xfId="5611"/>
    <cellStyle name="Normal 11 3 4 4" xfId="5612"/>
    <cellStyle name="Normal 11 3 4 4 2" xfId="5613"/>
    <cellStyle name="Normal 11 3 4 4 2 2" xfId="5614"/>
    <cellStyle name="Normal 11 3 4 4 2 2 2" xfId="5615"/>
    <cellStyle name="Normal 11 3 4 4 2 3" xfId="5616"/>
    <cellStyle name="Normal 11 3 4 4 3" xfId="5617"/>
    <cellStyle name="Normal 11 3 4 4 3 2" xfId="5618"/>
    <cellStyle name="Normal 11 3 4 4 4" xfId="5619"/>
    <cellStyle name="Normal 11 3 4 5" xfId="5620"/>
    <cellStyle name="Normal 11 3 4 5 2" xfId="5621"/>
    <cellStyle name="Normal 11 3 4 5 2 2" xfId="5622"/>
    <cellStyle name="Normal 11 3 4 5 3" xfId="5623"/>
    <cellStyle name="Normal 11 3 4 6" xfId="5624"/>
    <cellStyle name="Normal 11 3 4 6 2" xfId="5625"/>
    <cellStyle name="Normal 11 3 4 6 2 2" xfId="5626"/>
    <cellStyle name="Normal 11 3 4 6 3" xfId="5627"/>
    <cellStyle name="Normal 11 3 4 7" xfId="5628"/>
    <cellStyle name="Normal 11 3 4 7 2" xfId="5629"/>
    <cellStyle name="Normal 11 3 4 8" xfId="5630"/>
    <cellStyle name="Normal 11 3 5" xfId="5631"/>
    <cellStyle name="Normal 11 3 5 2" xfId="5632"/>
    <cellStyle name="Normal 11 3 5 2 2" xfId="5633"/>
    <cellStyle name="Normal 11 3 5 3" xfId="5634"/>
    <cellStyle name="Normal 11 3 6" xfId="5635"/>
    <cellStyle name="Normal 11 3 6 2" xfId="5636"/>
    <cellStyle name="Normal 11 3 7" xfId="5637"/>
    <cellStyle name="Normal 11 4" xfId="5638"/>
    <cellStyle name="Normal 11 4 2" xfId="5639"/>
    <cellStyle name="Normal 11 4 3" xfId="5640"/>
    <cellStyle name="Normal 11 5" xfId="5641"/>
    <cellStyle name="Normal 11 5 2" xfId="5642"/>
    <cellStyle name="Normal 12" xfId="12"/>
    <cellStyle name="Normal 12 10" xfId="5643"/>
    <cellStyle name="Normal 12 10 2" xfId="5644"/>
    <cellStyle name="Normal 12 2" xfId="5645"/>
    <cellStyle name="Normal 12 2 2" xfId="5646"/>
    <cellStyle name="Normal 12 3" xfId="5647"/>
    <cellStyle name="Normal 12 3 2" xfId="5648"/>
    <cellStyle name="Normal 12 4" xfId="5649"/>
    <cellStyle name="Normal 12 4 2" xfId="5650"/>
    <cellStyle name="Normal 12 4 2 2" xfId="5651"/>
    <cellStyle name="Normal 12 4 2 4" xfId="5652"/>
    <cellStyle name="Normal 12 4 3" xfId="5653"/>
    <cellStyle name="Normal 12 5" xfId="5654"/>
    <cellStyle name="Normal 12 6" xfId="5655"/>
    <cellStyle name="Normal 12 7" xfId="11120"/>
    <cellStyle name="Normal 124" xfId="5656"/>
    <cellStyle name="Normal 13" xfId="5657"/>
    <cellStyle name="Normal 13 2" xfId="5658"/>
    <cellStyle name="Normal 13 2 2" xfId="5659"/>
    <cellStyle name="Normal 13 2 3" xfId="5660"/>
    <cellStyle name="Normal 13 3" xfId="5661"/>
    <cellStyle name="Normal 13 3 2" xfId="5662"/>
    <cellStyle name="Normal 13 4" xfId="5663"/>
    <cellStyle name="Normal 13 4 2" xfId="5664"/>
    <cellStyle name="Normal 13 5" xfId="5665"/>
    <cellStyle name="Normal 137" xfId="5666"/>
    <cellStyle name="Normal 14" xfId="5667"/>
    <cellStyle name="Normal 14 2" xfId="5668"/>
    <cellStyle name="Normal 14 2 2" xfId="5669"/>
    <cellStyle name="Normal 14 3" xfId="5670"/>
    <cellStyle name="Normal 14 3 2" xfId="5671"/>
    <cellStyle name="Normal 14 4" xfId="5672"/>
    <cellStyle name="Normal 14 4 2" xfId="5673"/>
    <cellStyle name="Normal 14_KẾ HOẠCH VỐN NSNN NĂM 2014-CT CHUYEN TIEP-16-11-2013-CT - theo NQ 2 2" xfId="5674"/>
    <cellStyle name="Normal 15" xfId="5675"/>
    <cellStyle name="Normal 15 2" xfId="5676"/>
    <cellStyle name="Normal 15 2 2" xfId="5677"/>
    <cellStyle name="Normal 15 3" xfId="5678"/>
    <cellStyle name="Normal 15 3 2" xfId="5679"/>
    <cellStyle name="Normal 15 4" xfId="5680"/>
    <cellStyle name="Normal 15 4 2" xfId="5681"/>
    <cellStyle name="Normal 15 5" xfId="5682"/>
    <cellStyle name="Normal 15 5 2" xfId="5683"/>
    <cellStyle name="Normal 16" xfId="5684"/>
    <cellStyle name="Normal 16 2" xfId="5685"/>
    <cellStyle name="Normal 16 2 2" xfId="5686"/>
    <cellStyle name="Normal 16 2 2 2" xfId="5687"/>
    <cellStyle name="Normal 16 2 2 2 2" xfId="5688"/>
    <cellStyle name="Normal 16 2 2 2 2 2" xfId="5689"/>
    <cellStyle name="Normal 16 2 2 2 2 2 2" xfId="5690"/>
    <cellStyle name="Normal 16 2 2 2 2 3" xfId="5691"/>
    <cellStyle name="Normal 16 2 2 2 3" xfId="5692"/>
    <cellStyle name="Normal 16 2 2 2 3 2" xfId="5693"/>
    <cellStyle name="Normal 16 2 2 2 4" xfId="5694"/>
    <cellStyle name="Normal 16 2 2 3" xfId="5695"/>
    <cellStyle name="Normal 16 2 2 3 2" xfId="5696"/>
    <cellStyle name="Normal 16 2 2 4" xfId="5697"/>
    <cellStyle name="Normal 16 2 2 4 2" xfId="5698"/>
    <cellStyle name="Normal 16 2 2 4 2 2" xfId="5699"/>
    <cellStyle name="Normal 16 2 2 4 3" xfId="5700"/>
    <cellStyle name="Normal 16 2 2 5" xfId="5701"/>
    <cellStyle name="Normal 16 2 2 5 2" xfId="5702"/>
    <cellStyle name="Normal 16 2 2 6" xfId="5703"/>
    <cellStyle name="Normal 16 2 3" xfId="5704"/>
    <cellStyle name="Normal 16 2 3 2" xfId="5705"/>
    <cellStyle name="Normal 16 2 3 2 2" xfId="5706"/>
    <cellStyle name="Normal 16 2 3 2 2 2" xfId="5707"/>
    <cellStyle name="Normal 16 2 3 2 2 2 2" xfId="5708"/>
    <cellStyle name="Normal 16 2 3 2 2 3" xfId="5709"/>
    <cellStyle name="Normal 16 2 3 2 3" xfId="5710"/>
    <cellStyle name="Normal 16 2 3 2 3 2" xfId="5711"/>
    <cellStyle name="Normal 16 2 3 2 4" xfId="5712"/>
    <cellStyle name="Normal 16 2 3 3" xfId="5713"/>
    <cellStyle name="Normal 16 2 3 3 2" xfId="5714"/>
    <cellStyle name="Normal 16 2 3 3 2 2" xfId="5715"/>
    <cellStyle name="Normal 16 2 3 3 3" xfId="5716"/>
    <cellStyle name="Normal 16 2 3 4" xfId="5717"/>
    <cellStyle name="Normal 16 2 3 4 2" xfId="5718"/>
    <cellStyle name="Normal 16 2 3 5" xfId="5719"/>
    <cellStyle name="Normal 16 2 4" xfId="5720"/>
    <cellStyle name="Normal 16 2 4 2" xfId="5721"/>
    <cellStyle name="Normal 16 2 5" xfId="5722"/>
    <cellStyle name="Normal 16 3" xfId="5723"/>
    <cellStyle name="Normal 16 3 2" xfId="5724"/>
    <cellStyle name="Normal 16 4" xfId="5725"/>
    <cellStyle name="Normal 16 4 2" xfId="5726"/>
    <cellStyle name="Normal 16 4 2 2" xfId="5727"/>
    <cellStyle name="Normal 16 4 2 2 2" xfId="5728"/>
    <cellStyle name="Normal 16 4 2 2 2 2" xfId="5729"/>
    <cellStyle name="Normal 16 4 2 2 3" xfId="5730"/>
    <cellStyle name="Normal 16 4 2 3" xfId="5731"/>
    <cellStyle name="Normal 16 4 2 3 2" xfId="5732"/>
    <cellStyle name="Normal 16 4 2 4" xfId="5733"/>
    <cellStyle name="Normal 16 4 3" xfId="5734"/>
    <cellStyle name="Normal 16 4 3 2" xfId="5735"/>
    <cellStyle name="Normal 16 4 3 2 2" xfId="5736"/>
    <cellStyle name="Normal 16 4 3 3" xfId="5737"/>
    <cellStyle name="Normal 16 4 4" xfId="5738"/>
    <cellStyle name="Normal 16 4 4 2" xfId="5739"/>
    <cellStyle name="Normal 16 4 5" xfId="5740"/>
    <cellStyle name="Normal 16 5" xfId="5741"/>
    <cellStyle name="Normal 16 5 2" xfId="5742"/>
    <cellStyle name="Normal 16 5 2 2" xfId="5743"/>
    <cellStyle name="Normal 16 5 2 2 2" xfId="5744"/>
    <cellStyle name="Normal 16 5 2 2 2 2" xfId="5745"/>
    <cellStyle name="Normal 16 5 2 2 3" xfId="5746"/>
    <cellStyle name="Normal 16 5 2 3" xfId="5747"/>
    <cellStyle name="Normal 16 5 2 3 2" xfId="5748"/>
    <cellStyle name="Normal 16 5 2 4" xfId="5749"/>
    <cellStyle name="Normal 16 5 3" xfId="5750"/>
    <cellStyle name="Normal 16 5 3 2" xfId="5751"/>
    <cellStyle name="Normal 16 5 3 2 2" xfId="5752"/>
    <cellStyle name="Normal 16 5 3 3" xfId="5753"/>
    <cellStyle name="Normal 16 5 4" xfId="5754"/>
    <cellStyle name="Normal 16 5 4 2" xfId="5755"/>
    <cellStyle name="Normal 16 5 5" xfId="5756"/>
    <cellStyle name="Normal 16 6" xfId="5757"/>
    <cellStyle name="Normal 16 6 2" xfId="5758"/>
    <cellStyle name="Normal 17" xfId="5759"/>
    <cellStyle name="Normal 17 2" xfId="5760"/>
    <cellStyle name="Normal 17 2 2" xfId="5761"/>
    <cellStyle name="Normal 17 3" xfId="5762"/>
    <cellStyle name="Normal 17 3 2" xfId="5763"/>
    <cellStyle name="Normal 17 3 2 2" xfId="5764"/>
    <cellStyle name="Normal 17 3 2 2 2" xfId="5765"/>
    <cellStyle name="Normal 17 3 2 2 2 2" xfId="5766"/>
    <cellStyle name="Normal 17 3 2 2 2 2 2" xfId="5767"/>
    <cellStyle name="Normal 17 3 2 2 2 2 2 2" xfId="5768"/>
    <cellStyle name="Normal 17 3 2 2 2 2 3" xfId="5769"/>
    <cellStyle name="Normal 17 3 2 2 2 3" xfId="5770"/>
    <cellStyle name="Normal 17 3 2 2 2 3 2" xfId="5771"/>
    <cellStyle name="Normal 17 3 2 2 2 4" xfId="5772"/>
    <cellStyle name="Normal 17 3 2 2 3" xfId="5773"/>
    <cellStyle name="Normal 17 3 2 2 3 2" xfId="5774"/>
    <cellStyle name="Normal 17 3 2 2 3 2 2" xfId="5775"/>
    <cellStyle name="Normal 17 3 2 2 3 3" xfId="5776"/>
    <cellStyle name="Normal 17 3 2 2 4" xfId="5777"/>
    <cellStyle name="Normal 17 3 2 2 4 2" xfId="5778"/>
    <cellStyle name="Normal 17 3 2 2 5" xfId="5779"/>
    <cellStyle name="Normal 17 3 2 3" xfId="5780"/>
    <cellStyle name="Normal 17 3 2 3 2" xfId="5781"/>
    <cellStyle name="Normal 17 3 2 3 2 2" xfId="5782"/>
    <cellStyle name="Normal 17 3 2 3 2 2 2" xfId="5783"/>
    <cellStyle name="Normal 17 3 2 3 2 2 2 2" xfId="5784"/>
    <cellStyle name="Normal 17 3 2 3 2 2 3" xfId="5785"/>
    <cellStyle name="Normal 17 3 2 3 2 3" xfId="5786"/>
    <cellStyle name="Normal 17 3 2 3 2 3 2" xfId="5787"/>
    <cellStyle name="Normal 17 3 2 3 2 4" xfId="5788"/>
    <cellStyle name="Normal 17 3 2 3 3" xfId="5789"/>
    <cellStyle name="Normal 17 3 2 3 3 2" xfId="5790"/>
    <cellStyle name="Normal 17 3 2 3 3 2 2" xfId="5791"/>
    <cellStyle name="Normal 17 3 2 3 3 3" xfId="5792"/>
    <cellStyle name="Normal 17 3 2 3 4" xfId="5793"/>
    <cellStyle name="Normal 17 3 2 3 4 2" xfId="5794"/>
    <cellStyle name="Normal 17 3 2 3 5" xfId="5795"/>
    <cellStyle name="Normal 17 3 2 4" xfId="5796"/>
    <cellStyle name="Normal 17 3 2 4 2" xfId="5797"/>
    <cellStyle name="Normal 17 3 2 4 2 2" xfId="5798"/>
    <cellStyle name="Normal 17 3 2 4 2 2 2" xfId="5799"/>
    <cellStyle name="Normal 17 3 2 4 2 3" xfId="5800"/>
    <cellStyle name="Normal 17 3 2 4 3" xfId="5801"/>
    <cellStyle name="Normal 17 3 2 4 3 2" xfId="5802"/>
    <cellStyle name="Normal 17 3 2 4 4" xfId="5803"/>
    <cellStyle name="Normal 17 3 2 5" xfId="5804"/>
    <cellStyle name="Normal 17 3 2 5 2" xfId="5805"/>
    <cellStyle name="Normal 17 3 2 5 2 2" xfId="5806"/>
    <cellStyle name="Normal 17 3 2 5 3" xfId="5807"/>
    <cellStyle name="Normal 17 3 2 6" xfId="5808"/>
    <cellStyle name="Normal 17 3 2 6 2" xfId="5809"/>
    <cellStyle name="Normal 17 3 2 7" xfId="5810"/>
    <cellStyle name="Normal 18" xfId="5811"/>
    <cellStyle name="Normal 18 2" xfId="5812"/>
    <cellStyle name="Normal 18 2 2" xfId="5813"/>
    <cellStyle name="Normal 18 2 2 2" xfId="5814"/>
    <cellStyle name="Normal 18 2 3" xfId="5815"/>
    <cellStyle name="Normal 18 3" xfId="5816"/>
    <cellStyle name="Normal 18 3 2" xfId="5817"/>
    <cellStyle name="Normal 18 4" xfId="5818"/>
    <cellStyle name="Normal 18_05-12  KH trung han 2016-2020 - Liem Thinh edited" xfId="5819"/>
    <cellStyle name="Normal 19" xfId="5820"/>
    <cellStyle name="Normal 19 2" xfId="5821"/>
    <cellStyle name="Normal 19 2 2" xfId="5822"/>
    <cellStyle name="Normal 19 3" xfId="5823"/>
    <cellStyle name="Normal 19 3 2" xfId="5824"/>
    <cellStyle name="Normal 19 4" xfId="5825"/>
    <cellStyle name="Normal 2" xfId="4"/>
    <cellStyle name="Normal 2 10" xfId="5827"/>
    <cellStyle name="Normal 2 10 2" xfId="18"/>
    <cellStyle name="Normal 2 10 2 2" xfId="5828"/>
    <cellStyle name="Normal 2 10 3" xfId="5829"/>
    <cellStyle name="Normal 2 11" xfId="5830"/>
    <cellStyle name="Normal 2 11 2" xfId="5831"/>
    <cellStyle name="Normal 2 11 2 2" xfId="5832"/>
    <cellStyle name="Normal 2 11 3" xfId="5833"/>
    <cellStyle name="Normal 2 12" xfId="5834"/>
    <cellStyle name="Normal 2 12 2" xfId="5835"/>
    <cellStyle name="Normal 2 12 2 2" xfId="5836"/>
    <cellStyle name="Normal 2 12 3" xfId="5837"/>
    <cellStyle name="Normal 2 13" xfId="5838"/>
    <cellStyle name="Normal 2 13 2" xfId="5839"/>
    <cellStyle name="Normal 2 13 2 2" xfId="5840"/>
    <cellStyle name="Normal 2 13 3" xfId="5841"/>
    <cellStyle name="Normal 2 14" xfId="5842"/>
    <cellStyle name="Normal 2 14 2" xfId="5843"/>
    <cellStyle name="Normal 2 14 2 2" xfId="5844"/>
    <cellStyle name="Normal 2 14 3" xfId="5845"/>
    <cellStyle name="Normal 2 14_Phuongangiao 1-giaoxulykythuat" xfId="5846"/>
    <cellStyle name="Normal 2 15" xfId="5847"/>
    <cellStyle name="Normal 2 15 2" xfId="5848"/>
    <cellStyle name="Normal 2 16" xfId="5849"/>
    <cellStyle name="Normal 2 16 2" xfId="5850"/>
    <cellStyle name="Normal 2 17" xfId="5851"/>
    <cellStyle name="Normal 2 17 2" xfId="5852"/>
    <cellStyle name="Normal 2 18" xfId="5853"/>
    <cellStyle name="Normal 2 18 2" xfId="5854"/>
    <cellStyle name="Normal 2 19" xfId="5855"/>
    <cellStyle name="Normal 2 19 2" xfId="5856"/>
    <cellStyle name="Normal 2 2" xfId="5826"/>
    <cellStyle name="Normal 2 2 10" xfId="5858"/>
    <cellStyle name="Normal 2 2 10 2" xfId="5859"/>
    <cellStyle name="Normal 2 2 10 2 2" xfId="5860"/>
    <cellStyle name="Normal 2 2 10 3" xfId="5861"/>
    <cellStyle name="Normal 2 2 11" xfId="5862"/>
    <cellStyle name="Normal 2 2 11 2" xfId="5863"/>
    <cellStyle name="Normal 2 2 12" xfId="5864"/>
    <cellStyle name="Normal 2 2 12 2" xfId="5865"/>
    <cellStyle name="Normal 2 2 13" xfId="5866"/>
    <cellStyle name="Normal 2 2 13 2" xfId="5867"/>
    <cellStyle name="Normal 2 2 14" xfId="5868"/>
    <cellStyle name="Normal 2 2 14 2" xfId="5869"/>
    <cellStyle name="Normal 2 2 15" xfId="5870"/>
    <cellStyle name="Normal 2 2 15 2" xfId="5871"/>
    <cellStyle name="Normal 2 2 16" xfId="5872"/>
    <cellStyle name="Normal 2 2 16 2" xfId="5873"/>
    <cellStyle name="Normal 2 2 17" xfId="5874"/>
    <cellStyle name="Normal 2 2 17 2" xfId="5875"/>
    <cellStyle name="Normal 2 2 18" xfId="5876"/>
    <cellStyle name="Normal 2 2 19" xfId="11118"/>
    <cellStyle name="Normal 2 2 2" xfId="5857"/>
    <cellStyle name="Normal 2 2 2 2" xfId="5877"/>
    <cellStyle name="Normal 2 2 2 2 2" xfId="5878"/>
    <cellStyle name="Normal 2 2 2 2 2 2" xfId="5879"/>
    <cellStyle name="Normal 2 2 2 2 3" xfId="5880"/>
    <cellStyle name="Normal 2 2 2 3" xfId="5881"/>
    <cellStyle name="Normal 2 2 2 3 2" xfId="5882"/>
    <cellStyle name="Normal 2 2 2 4" xfId="5883"/>
    <cellStyle name="Normal 2 2 2 5" xfId="5884"/>
    <cellStyle name="Normal 2 2 2 6" xfId="5885"/>
    <cellStyle name="Normal 2 2 20" xfId="13328"/>
    <cellStyle name="Normal 2 2 21" xfId="13103"/>
    <cellStyle name="Normal 2 2 22" xfId="13343"/>
    <cellStyle name="Normal 2 2 23" xfId="13107"/>
    <cellStyle name="Normal 2 2 24" xfId="13338"/>
    <cellStyle name="Normal 2 2 25" xfId="13110"/>
    <cellStyle name="Normal 2 2 26" xfId="13336"/>
    <cellStyle name="Normal 2 2 27" xfId="13101"/>
    <cellStyle name="Normal 2 2 28" xfId="13347"/>
    <cellStyle name="Normal 2 2 29" xfId="13099"/>
    <cellStyle name="Normal 2 2 3" xfId="5886"/>
    <cellStyle name="Normal 2 2 3 2" xfId="5887"/>
    <cellStyle name="Normal 2 2 30" xfId="13332"/>
    <cellStyle name="Normal 2 2 31" xfId="13100"/>
    <cellStyle name="Normal 2 2 32" xfId="13327"/>
    <cellStyle name="Normal 2 2 33" xfId="13097"/>
    <cellStyle name="Normal 2 2 33 4" xfId="5888"/>
    <cellStyle name="Normal 2 2 33 4 2" xfId="5889"/>
    <cellStyle name="Normal 2 2 33 4 2 2" xfId="5890"/>
    <cellStyle name="Normal 2 2 33 4 2 2 2" xfId="5891"/>
    <cellStyle name="Normal 2 2 33 4 2 2 2 2" xfId="5892"/>
    <cellStyle name="Normal 2 2 33 4 2 2 2 2 2" xfId="5893"/>
    <cellStyle name="Normal 2 2 33 4 2 2 2 3" xfId="5894"/>
    <cellStyle name="Normal 2 2 33 4 2 2 3" xfId="5895"/>
    <cellStyle name="Normal 2 2 33 4 2 2 3 2" xfId="5896"/>
    <cellStyle name="Normal 2 2 33 4 2 2 4" xfId="5897"/>
    <cellStyle name="Normal 2 2 33 4 2 3" xfId="5898"/>
    <cellStyle name="Normal 2 2 33 4 2 3 2" xfId="5899"/>
    <cellStyle name="Normal 2 2 33 4 2 3 2 2" xfId="5900"/>
    <cellStyle name="Normal 2 2 33 4 2 3 3" xfId="5901"/>
    <cellStyle name="Normal 2 2 33 4 2 4" xfId="5902"/>
    <cellStyle name="Normal 2 2 33 4 2 4 2" xfId="5903"/>
    <cellStyle name="Normal 2 2 33 4 2 5" xfId="5904"/>
    <cellStyle name="Normal 2 2 33 4 3" xfId="5905"/>
    <cellStyle name="Normal 2 2 33 4 3 2" xfId="5906"/>
    <cellStyle name="Normal 2 2 33 4 3 2 2" xfId="5907"/>
    <cellStyle name="Normal 2 2 33 4 3 2 2 2" xfId="5908"/>
    <cellStyle name="Normal 2 2 33 4 3 2 3" xfId="5909"/>
    <cellStyle name="Normal 2 2 33 4 3 3" xfId="5910"/>
    <cellStyle name="Normal 2 2 33 4 3 3 2" xfId="5911"/>
    <cellStyle name="Normal 2 2 33 4 3 4" xfId="5912"/>
    <cellStyle name="Normal 2 2 33 4 4" xfId="5913"/>
    <cellStyle name="Normal 2 2 33 4 4 2" xfId="5914"/>
    <cellStyle name="Normal 2 2 33 4 4 2 2" xfId="5915"/>
    <cellStyle name="Normal 2 2 33 4 4 3" xfId="5916"/>
    <cellStyle name="Normal 2 2 33 4 5" xfId="5917"/>
    <cellStyle name="Normal 2 2 33 4 5 2" xfId="5918"/>
    <cellStyle name="Normal 2 2 33 4 6" xfId="5919"/>
    <cellStyle name="Normal 2 2 34" xfId="13324"/>
    <cellStyle name="Normal 2 2 35" xfId="13093"/>
    <cellStyle name="Normal 2 2 36" xfId="13331"/>
    <cellStyle name="Normal 2 2 37" xfId="13095"/>
    <cellStyle name="Normal 2 2 38" xfId="13342"/>
    <cellStyle name="Normal 2 2 39" xfId="13089"/>
    <cellStyle name="Normal 2 2 4" xfId="5920"/>
    <cellStyle name="Normal 2 2 4 2" xfId="5921"/>
    <cellStyle name="Normal 2 2 4 2 2" xfId="5922"/>
    <cellStyle name="Normal 2 2 4 3" xfId="5923"/>
    <cellStyle name="Normal 2 2 4 3 2" xfId="5924"/>
    <cellStyle name="Normal 2 2 4 4" xfId="5925"/>
    <cellStyle name="Normal 2 2 40" xfId="13346"/>
    <cellStyle name="Normal 2 2 41" xfId="13087"/>
    <cellStyle name="Normal 2 2 42" xfId="13348"/>
    <cellStyle name="Normal 2 2 43" xfId="13085"/>
    <cellStyle name="Normal 2 2 44" xfId="13349"/>
    <cellStyle name="Normal 2 2 45" xfId="13084"/>
    <cellStyle name="Normal 2 2 46" xfId="13351"/>
    <cellStyle name="Normal 2 2 47" xfId="13081"/>
    <cellStyle name="Normal 2 2 48" xfId="13353"/>
    <cellStyle name="Normal 2 2 49" xfId="13078"/>
    <cellStyle name="Normal 2 2 5" xfId="5926"/>
    <cellStyle name="Normal 2 2 5 2" xfId="5927"/>
    <cellStyle name="Normal 2 2 50" xfId="13350"/>
    <cellStyle name="Normal 2 2 51" xfId="13077"/>
    <cellStyle name="Normal 2 2 52" xfId="13352"/>
    <cellStyle name="Normal 2 2 53" xfId="15463"/>
    <cellStyle name="Normal 2 2 54" xfId="13304"/>
    <cellStyle name="Normal 2 2 55" xfId="13069"/>
    <cellStyle name="Normal 2 2 56" xfId="13307"/>
    <cellStyle name="Normal 2 2 57" xfId="13070"/>
    <cellStyle name="Normal 2 2 58" xfId="13306"/>
    <cellStyle name="Normal 2 2 59" xfId="15382"/>
    <cellStyle name="Normal 2 2 6" xfId="5928"/>
    <cellStyle name="Normal 2 2 6 2" xfId="5929"/>
    <cellStyle name="Normal 2 2 60" xfId="13305"/>
    <cellStyle name="Normal 2 2 61" xfId="13068"/>
    <cellStyle name="Normal 2 2 62" xfId="13303"/>
    <cellStyle name="Normal 2 2 63" xfId="13064"/>
    <cellStyle name="Normal 2 2 7" xfId="5930"/>
    <cellStyle name="Normal 2 2 7 2" xfId="5931"/>
    <cellStyle name="Normal 2 2 8" xfId="5932"/>
    <cellStyle name="Normal 2 2 8 2" xfId="5933"/>
    <cellStyle name="Normal 2 2 9" xfId="5934"/>
    <cellStyle name="Normal 2 2 9 2" xfId="5935"/>
    <cellStyle name="Normal 2 2_Biểu 17 - Ứng trước NSTW chưa thu hồi" xfId="5936"/>
    <cellStyle name="Normal 2 20" xfId="5937"/>
    <cellStyle name="Normal 2 20 2" xfId="5938"/>
    <cellStyle name="Normal 2 21" xfId="5939"/>
    <cellStyle name="Normal 2 21 2" xfId="5940"/>
    <cellStyle name="Normal 2 22" xfId="5941"/>
    <cellStyle name="Normal 2 22 2" xfId="5942"/>
    <cellStyle name="Normal 2 23" xfId="5943"/>
    <cellStyle name="Normal 2 23 2" xfId="5944"/>
    <cellStyle name="Normal 2 24" xfId="5945"/>
    <cellStyle name="Normal 2 24 2" xfId="5946"/>
    <cellStyle name="Normal 2 25" xfId="5947"/>
    <cellStyle name="Normal 2 25 2" xfId="5948"/>
    <cellStyle name="Normal 2 26" xfId="5949"/>
    <cellStyle name="Normal 2 26 2" xfId="5950"/>
    <cellStyle name="Normal 2 26 2 2" xfId="5951"/>
    <cellStyle name="Normal 2 26 3" xfId="5952"/>
    <cellStyle name="Normal 2 27" xfId="5953"/>
    <cellStyle name="Normal 2 27 2" xfId="5954"/>
    <cellStyle name="Normal 2 27 2 2" xfId="5955"/>
    <cellStyle name="Normal 2 28" xfId="5956"/>
    <cellStyle name="Normal 2 28 2" xfId="5957"/>
    <cellStyle name="Normal 2 28 2 2" xfId="5958"/>
    <cellStyle name="Normal 2 28 2 2 2" xfId="5959"/>
    <cellStyle name="Normal 2 28 2 2 2 2" xfId="5960"/>
    <cellStyle name="Normal 2 28 2 2 3" xfId="5961"/>
    <cellStyle name="Normal 2 28 2 3" xfId="5962"/>
    <cellStyle name="Normal 2 28 2 3 2" xfId="5963"/>
    <cellStyle name="Normal 2 28 2 4" xfId="5964"/>
    <cellStyle name="Normal 2 28 3" xfId="5965"/>
    <cellStyle name="Normal 2 28 3 2" xfId="5966"/>
    <cellStyle name="Normal 2 28 3 2 2" xfId="5967"/>
    <cellStyle name="Normal 2 28 3 3" xfId="5968"/>
    <cellStyle name="Normal 2 28 4" xfId="5969"/>
    <cellStyle name="Normal 2 28 4 2" xfId="5970"/>
    <cellStyle name="Normal 2 28 5" xfId="5971"/>
    <cellStyle name="Normal 2 28 5 2" xfId="5972"/>
    <cellStyle name="Normal 2 29" xfId="5973"/>
    <cellStyle name="Normal 2 29 2" xfId="5974"/>
    <cellStyle name="Normal 2 29 2 2" xfId="5975"/>
    <cellStyle name="Normal 2 29 2 2 2" xfId="5976"/>
    <cellStyle name="Normal 2 29 2 3" xfId="5977"/>
    <cellStyle name="Normal 2 29 3" xfId="5978"/>
    <cellStyle name="Normal 2 29 3 2" xfId="5979"/>
    <cellStyle name="Normal 2 29 4" xfId="5980"/>
    <cellStyle name="Normal 2 3" xfId="5981"/>
    <cellStyle name="Normal 2 3 17" xfId="5982"/>
    <cellStyle name="Normal 2 3 2" xfId="5983"/>
    <cellStyle name="Normal 2 3 2 2" xfId="5984"/>
    <cellStyle name="Normal 2 3 2 2 2" xfId="5985"/>
    <cellStyle name="Normal 2 3 2 3" xfId="5986"/>
    <cellStyle name="Normal 2 3 2 3 2" xfId="5987"/>
    <cellStyle name="Normal 2 3 3" xfId="5988"/>
    <cellStyle name="Normal 2 3 3 2" xfId="5989"/>
    <cellStyle name="Normal 2 3 4" xfId="5990"/>
    <cellStyle name="Normal 2 3 4 2" xfId="5991"/>
    <cellStyle name="Normal 2 3 5" xfId="5992"/>
    <cellStyle name="Normal 2 3 6" xfId="5993"/>
    <cellStyle name="Normal 2 3 7" xfId="5994"/>
    <cellStyle name="Normal 2 3_12-09-2014 thinh (luat dau tu  cong) bao cao von CTMT  Bieu Mau THien KH 2011-2015 va XDung KH DTu Cong Trung han 2016-2020" xfId="5995"/>
    <cellStyle name="Normal 2 30" xfId="5996"/>
    <cellStyle name="Normal 2 30 2" xfId="5997"/>
    <cellStyle name="Normal 2 31" xfId="5998"/>
    <cellStyle name="Normal 2 31 2" xfId="5999"/>
    <cellStyle name="Normal 2 32" xfId="6000"/>
    <cellStyle name="Normal 2 32 2" xfId="6001"/>
    <cellStyle name="Normal 2 32 4" xfId="6002"/>
    <cellStyle name="Normal 2 33" xfId="6003"/>
    <cellStyle name="Normal 2 33 2" xfId="6004"/>
    <cellStyle name="Normal 2 34" xfId="6005"/>
    <cellStyle name="Normal 2 35" xfId="6006"/>
    <cellStyle name="Normal 2 35 2" xfId="6007"/>
    <cellStyle name="Normal 2 35 2 2" xfId="6008"/>
    <cellStyle name="Normal 2 35 3" xfId="6009"/>
    <cellStyle name="Normal 2 36" xfId="6010"/>
    <cellStyle name="Normal 2 37" xfId="6011"/>
    <cellStyle name="Normal 2 38" xfId="6012"/>
    <cellStyle name="Normal 2 39" xfId="6013"/>
    <cellStyle name="Normal 2 4" xfId="6014"/>
    <cellStyle name="Normal 2 4 13" xfId="15"/>
    <cellStyle name="Normal 2 4 13 2" xfId="11121"/>
    <cellStyle name="Normal 2 4 2" xfId="6015"/>
    <cellStyle name="Normal 2 4 2 12" xfId="6016"/>
    <cellStyle name="Normal 2 4 2 2" xfId="6017"/>
    <cellStyle name="Normal 2 4 2 2 2" xfId="6018"/>
    <cellStyle name="Normal 2 4 2 3" xfId="6019"/>
    <cellStyle name="Normal 2 4 2 3 2" xfId="6020"/>
    <cellStyle name="Normal 2 4 2 4" xfId="6021"/>
    <cellStyle name="Normal 2 4 3" xfId="6022"/>
    <cellStyle name="Normal 2 4 3 10" xfId="6023"/>
    <cellStyle name="Normal 2 4 3 11" xfId="6024"/>
    <cellStyle name="Normal 2 4 3 12" xfId="6025"/>
    <cellStyle name="Normal 2 4 3 13" xfId="6026"/>
    <cellStyle name="Normal 2 4 3 14" xfId="6027"/>
    <cellStyle name="Normal 2 4 3 15" xfId="6028"/>
    <cellStyle name="Normal 2 4 3 2" xfId="6029"/>
    <cellStyle name="Normal 2 4 3 2 10" xfId="6030"/>
    <cellStyle name="Normal 2 4 3 2 11" xfId="6031"/>
    <cellStyle name="Normal 2 4 3 2 12" xfId="6032"/>
    <cellStyle name="Normal 2 4 3 2 13" xfId="6033"/>
    <cellStyle name="Normal 2 4 3 2 14" xfId="6034"/>
    <cellStyle name="Normal 2 4 3 2 2" xfId="6035"/>
    <cellStyle name="Normal 2 4 3 2 3" xfId="6036"/>
    <cellStyle name="Normal 2 4 3 2 4" xfId="6037"/>
    <cellStyle name="Normal 2 4 3 2 5" xfId="6038"/>
    <cellStyle name="Normal 2 4 3 2 6" xfId="6039"/>
    <cellStyle name="Normal 2 4 3 2 7" xfId="6040"/>
    <cellStyle name="Normal 2 4 3 2 8" xfId="6041"/>
    <cellStyle name="Normal 2 4 3 2 9" xfId="6042"/>
    <cellStyle name="Normal 2 4 3 3" xfId="6043"/>
    <cellStyle name="Normal 2 4 3 4" xfId="6044"/>
    <cellStyle name="Normal 2 4 3 5" xfId="6045"/>
    <cellStyle name="Normal 2 4 3 6" xfId="6046"/>
    <cellStyle name="Normal 2 4 3 7" xfId="6047"/>
    <cellStyle name="Normal 2 4 3 8" xfId="6048"/>
    <cellStyle name="Normal 2 4 3 9" xfId="6049"/>
    <cellStyle name="Normal 2 4 4" xfId="6050"/>
    <cellStyle name="Normal 2 4 4 2" xfId="6051"/>
    <cellStyle name="Normal 2 4 5" xfId="6052"/>
    <cellStyle name="Normal 2 4 5 2" xfId="6053"/>
    <cellStyle name="Normal 2 4 6" xfId="6054"/>
    <cellStyle name="Normal 2 4 6 2" xfId="6055"/>
    <cellStyle name="Normal 2 40" xfId="6056"/>
    <cellStyle name="Normal 2 41" xfId="6057"/>
    <cellStyle name="Normal 2 42" xfId="6058"/>
    <cellStyle name="Normal 2 43" xfId="6059"/>
    <cellStyle name="Normal 2 44" xfId="6060"/>
    <cellStyle name="Normal 2 45" xfId="6061"/>
    <cellStyle name="Normal 2 46" xfId="13314"/>
    <cellStyle name="Normal 2 47" xfId="13123"/>
    <cellStyle name="Normal 2 48" xfId="13322"/>
    <cellStyle name="Normal 2 49" xfId="13124"/>
    <cellStyle name="Normal 2 5" xfId="6062"/>
    <cellStyle name="Normal 2 5 2" xfId="6063"/>
    <cellStyle name="Normal 2 5 2 2" xfId="6064"/>
    <cellStyle name="Normal 2 5 2 2 2" xfId="6065"/>
    <cellStyle name="Normal 2 5 2 3" xfId="6066"/>
    <cellStyle name="Normal 2 5 3" xfId="6067"/>
    <cellStyle name="Normal 2 5_No khoi huyen" xfId="6068"/>
    <cellStyle name="Normal 2 50" xfId="13320"/>
    <cellStyle name="Normal 2 51" xfId="13125"/>
    <cellStyle name="Normal 2 52" xfId="13317"/>
    <cellStyle name="Normal 2 53" xfId="13120"/>
    <cellStyle name="Normal 2 54" xfId="13326"/>
    <cellStyle name="Normal 2 55" xfId="13115"/>
    <cellStyle name="Normal 2 56" xfId="13315"/>
    <cellStyle name="Normal 2 57" xfId="13119"/>
    <cellStyle name="Normal 2 58" xfId="13312"/>
    <cellStyle name="Normal 2 59" xfId="13113"/>
    <cellStyle name="Normal 2 6" xfId="6069"/>
    <cellStyle name="Normal 2 6 2" xfId="6070"/>
    <cellStyle name="Normal 2 6 2 2" xfId="6071"/>
    <cellStyle name="Normal 2 6 2 2 2" xfId="6072"/>
    <cellStyle name="Normal 2 6 2 3" xfId="6073"/>
    <cellStyle name="Normal 2 6 3" xfId="6074"/>
    <cellStyle name="Normal 2 60" xfId="13310"/>
    <cellStyle name="Normal 2 61" xfId="13109"/>
    <cellStyle name="Normal 2 62" xfId="15568"/>
    <cellStyle name="Normal 2 63" xfId="13111"/>
    <cellStyle name="Normal 2 64" xfId="13319"/>
    <cellStyle name="Normal 2 65" xfId="13102"/>
    <cellStyle name="Normal 2 66" xfId="13321"/>
    <cellStyle name="Normal 2 67" xfId="13098"/>
    <cellStyle name="Normal 2 68" xfId="13325"/>
    <cellStyle name="Normal 2 69" xfId="13094"/>
    <cellStyle name="Normal 2 7" xfId="6075"/>
    <cellStyle name="Normal 2 7 2" xfId="6076"/>
    <cellStyle name="Normal 2 7 2 2" xfId="6077"/>
    <cellStyle name="Normal 2 7 2 2 2" xfId="6078"/>
    <cellStyle name="Normal 2 7 2 3" xfId="6079"/>
    <cellStyle name="Normal 2 7 3" xfId="6080"/>
    <cellStyle name="Normal 2 70" xfId="13334"/>
    <cellStyle name="Normal 2 71" xfId="13092"/>
    <cellStyle name="Normal 2 72" xfId="13339"/>
    <cellStyle name="Normal 2 73" xfId="13090"/>
    <cellStyle name="Normal 2 74" xfId="13341"/>
    <cellStyle name="Normal 2 75" xfId="13083"/>
    <cellStyle name="Normal 2 76" xfId="13333"/>
    <cellStyle name="Normal 2 77" xfId="13082"/>
    <cellStyle name="Normal 2 78" xfId="13340"/>
    <cellStyle name="Normal 2 79" xfId="13073"/>
    <cellStyle name="Normal 2 8" xfId="6081"/>
    <cellStyle name="Normal 2 8 2" xfId="6082"/>
    <cellStyle name="Normal 2 8 2 2" xfId="6083"/>
    <cellStyle name="Normal 2 8 2 2 2" xfId="6084"/>
    <cellStyle name="Normal 2 8 2 3" xfId="6085"/>
    <cellStyle name="Normal 2 8 3" xfId="6086"/>
    <cellStyle name="Normal 2 80" xfId="13299"/>
    <cellStyle name="Normal 2 81" xfId="13074"/>
    <cellStyle name="Normal 2 82" xfId="13302"/>
    <cellStyle name="Normal 2 83" xfId="13075"/>
    <cellStyle name="Normal 2 84" xfId="13301"/>
    <cellStyle name="Normal 2 85" xfId="13076"/>
    <cellStyle name="Normal 2 86" xfId="13300"/>
    <cellStyle name="Normal 2 87" xfId="13072"/>
    <cellStyle name="Normal 2 88" xfId="13298"/>
    <cellStyle name="Normal 2 89" xfId="13071"/>
    <cellStyle name="Normal 2 9" xfId="6087"/>
    <cellStyle name="Normal 2 9 2" xfId="6088"/>
    <cellStyle name="Normal 2 9 2 2" xfId="6089"/>
    <cellStyle name="Normal 2 9 3" xfId="6090"/>
    <cellStyle name="Normal 2_05-12  KH trung han 2016-2020 - Liem Thinh edited" xfId="6091"/>
    <cellStyle name="Normal 20" xfId="6092"/>
    <cellStyle name="Normal 20 2" xfId="6093"/>
    <cellStyle name="Normal 20 2 2" xfId="6094"/>
    <cellStyle name="Normal 20 3" xfId="6095"/>
    <cellStyle name="Normal 20 3 2" xfId="6096"/>
    <cellStyle name="Normal 20 4" xfId="6097"/>
    <cellStyle name="Normal 20_NSTW 2016-2020 đợt 3 (theo 21 CT) 2592015" xfId="6098"/>
    <cellStyle name="Normal 21" xfId="6099"/>
    <cellStyle name="Normal 21 2" xfId="6100"/>
    <cellStyle name="Normal 21 2 2" xfId="6101"/>
    <cellStyle name="Normal 21 3" xfId="6102"/>
    <cellStyle name="Normal 22" xfId="6103"/>
    <cellStyle name="Normal 22 2" xfId="6104"/>
    <cellStyle name="Normal 22 2 2" xfId="6105"/>
    <cellStyle name="Normal 22 3" xfId="6106"/>
    <cellStyle name="Normal 224 2" xfId="6107"/>
    <cellStyle name="Normal 23" xfId="6108"/>
    <cellStyle name="Normal 23 2" xfId="6109"/>
    <cellStyle name="Normal 23 2 2" xfId="6110"/>
    <cellStyle name="Normal 23 3" xfId="6111"/>
    <cellStyle name="Normal 23 3 2" xfId="6112"/>
    <cellStyle name="Normal 23 4" xfId="6113"/>
    <cellStyle name="Normal 24" xfId="6114"/>
    <cellStyle name="Normal 24 2" xfId="6115"/>
    <cellStyle name="Normal 24 2 2" xfId="6116"/>
    <cellStyle name="Normal 24 2 2 2" xfId="6117"/>
    <cellStyle name="Normal 24 2 3" xfId="6118"/>
    <cellStyle name="Normal 24 3" xfId="6119"/>
    <cellStyle name="Normal 25" xfId="6120"/>
    <cellStyle name="Normal 25 2" xfId="6121"/>
    <cellStyle name="Normal 25 2 2" xfId="6122"/>
    <cellStyle name="Normal 25 3" xfId="6123"/>
    <cellStyle name="Normal 25 3 2" xfId="6124"/>
    <cellStyle name="Normal 25 4" xfId="6125"/>
    <cellStyle name="Normal 26" xfId="6126"/>
    <cellStyle name="Normal 26 2" xfId="6127"/>
    <cellStyle name="Normal 26 2 2" xfId="6128"/>
    <cellStyle name="Normal 26 3" xfId="6129"/>
    <cellStyle name="Normal 27" xfId="6130"/>
    <cellStyle name="Normal 27 2" xfId="6131"/>
    <cellStyle name="Normal 27 2 2" xfId="6132"/>
    <cellStyle name="Normal 27 3" xfId="6133"/>
    <cellStyle name="Normal 28" xfId="6134"/>
    <cellStyle name="Normal 28 2" xfId="6135"/>
    <cellStyle name="Normal 28 2 2" xfId="6136"/>
    <cellStyle name="Normal 28 3" xfId="6137"/>
    <cellStyle name="Normal 29" xfId="6138"/>
    <cellStyle name="Normal 29 2" xfId="6139"/>
    <cellStyle name="Normal 29 2 2" xfId="6140"/>
    <cellStyle name="Normal 29 3" xfId="6141"/>
    <cellStyle name="Normal 3" xfId="5"/>
    <cellStyle name="Normal 3 10" xfId="6143"/>
    <cellStyle name="Normal 3 10 2" xfId="6144"/>
    <cellStyle name="Normal 3 11" xfId="6145"/>
    <cellStyle name="Normal 3 11 2" xfId="6146"/>
    <cellStyle name="Normal 3 12" xfId="6147"/>
    <cellStyle name="Normal 3 12 2" xfId="6148"/>
    <cellStyle name="Normal 3 13" xfId="6149"/>
    <cellStyle name="Normal 3 13 2" xfId="6150"/>
    <cellStyle name="Normal 3 14" xfId="6151"/>
    <cellStyle name="Normal 3 14 2" xfId="6152"/>
    <cellStyle name="Normal 3 15" xfId="6153"/>
    <cellStyle name="Normal 3 15 2" xfId="6154"/>
    <cellStyle name="Normal 3 16" xfId="6155"/>
    <cellStyle name="Normal 3 16 2" xfId="6156"/>
    <cellStyle name="Normal 3 17" xfId="6157"/>
    <cellStyle name="Normal 3 17 2" xfId="6158"/>
    <cellStyle name="Normal 3 18" xfId="6159"/>
    <cellStyle name="Normal 3 18 2" xfId="6160"/>
    <cellStyle name="Normal 3 19" xfId="6161"/>
    <cellStyle name="Normal 3 19 2" xfId="6162"/>
    <cellStyle name="Normal 3 2" xfId="6142"/>
    <cellStyle name="Normal 3 2 10" xfId="6164"/>
    <cellStyle name="Normal 3 2 10 2" xfId="6165"/>
    <cellStyle name="Normal 3 2 11" xfId="6166"/>
    <cellStyle name="Normal 3 2 12" xfId="11136"/>
    <cellStyle name="Normal 3 2 13" xfId="13008"/>
    <cellStyle name="Normal 3 2 14" xfId="13618"/>
    <cellStyle name="Normal 3 2 15" xfId="13014"/>
    <cellStyle name="Normal 3 2 16" xfId="13612"/>
    <cellStyle name="Normal 3 2 17" xfId="13020"/>
    <cellStyle name="Normal 3 2 18" xfId="15433"/>
    <cellStyle name="Normal 3 2 19" xfId="15453"/>
    <cellStyle name="Normal 3 2 2" xfId="6163"/>
    <cellStyle name="Normal 3 2 2 10" xfId="13610"/>
    <cellStyle name="Normal 3 2 2 11" xfId="12980"/>
    <cellStyle name="Normal 3 2 2 12" xfId="13656"/>
    <cellStyle name="Normal 3 2 2 13" xfId="12965"/>
    <cellStyle name="Normal 3 2 2 14" xfId="13615"/>
    <cellStyle name="Normal 3 2 2 15" xfId="12971"/>
    <cellStyle name="Normal 3 2 2 16" xfId="13597"/>
    <cellStyle name="Normal 3 2 2 17" xfId="12948"/>
    <cellStyle name="Normal 3 2 2 18" xfId="13589"/>
    <cellStyle name="Normal 3 2 2 19" xfId="12933"/>
    <cellStyle name="Normal 3 2 2 2" xfId="6167"/>
    <cellStyle name="Normal 3 2 2 2 10" xfId="12979"/>
    <cellStyle name="Normal 3 2 2 2 11" xfId="13657"/>
    <cellStyle name="Normal 3 2 2 2 12" xfId="12964"/>
    <cellStyle name="Normal 3 2 2 2 13" xfId="13620"/>
    <cellStyle name="Normal 3 2 2 2 14" xfId="12970"/>
    <cellStyle name="Normal 3 2 2 2 15" xfId="13601"/>
    <cellStyle name="Normal 3 2 2 2 16" xfId="12947"/>
    <cellStyle name="Normal 3 2 2 2 17" xfId="13590"/>
    <cellStyle name="Normal 3 2 2 2 18" xfId="12932"/>
    <cellStyle name="Normal 3 2 2 2 19" xfId="13659"/>
    <cellStyle name="Normal 3 2 2 2 2" xfId="6168"/>
    <cellStyle name="Normal 3 2 2 2 2 10" xfId="12978"/>
    <cellStyle name="Normal 3 2 2 2 2 11" xfId="13658"/>
    <cellStyle name="Normal 3 2 2 2 2 12" xfId="12963"/>
    <cellStyle name="Normal 3 2 2 2 2 13" xfId="13621"/>
    <cellStyle name="Normal 3 2 2 2 2 14" xfId="12968"/>
    <cellStyle name="Normal 3 2 2 2 2 15" xfId="13607"/>
    <cellStyle name="Normal 3 2 2 2 2 16" xfId="12946"/>
    <cellStyle name="Normal 3 2 2 2 2 17" xfId="13591"/>
    <cellStyle name="Normal 3 2 2 2 2 18" xfId="12931"/>
    <cellStyle name="Normal 3 2 2 2 2 19" xfId="13660"/>
    <cellStyle name="Normal 3 2 2 2 2 2" xfId="6169"/>
    <cellStyle name="Normal 3 2 2 2 2 20" xfId="12938"/>
    <cellStyle name="Normal 3 2 2 2 2 21" xfId="13679"/>
    <cellStyle name="Normal 3 2 2 2 2 22" xfId="12903"/>
    <cellStyle name="Normal 3 2 2 2 2 23" xfId="13694"/>
    <cellStyle name="Normal 3 2 2 2 2 24" xfId="12888"/>
    <cellStyle name="Normal 3 2 2 2 2 25" xfId="13709"/>
    <cellStyle name="Normal 3 2 2 2 2 26" xfId="12873"/>
    <cellStyle name="Normal 3 2 2 2 2 27" xfId="13723"/>
    <cellStyle name="Normal 3 2 2 2 2 28" xfId="12858"/>
    <cellStyle name="Normal 3 2 2 2 2 29" xfId="13738"/>
    <cellStyle name="Normal 3 2 2 2 2 3" xfId="13600"/>
    <cellStyle name="Normal 3 2 2 2 2 30" xfId="12840"/>
    <cellStyle name="Normal 3 2 2 2 2 31" xfId="13750"/>
    <cellStyle name="Normal 3 2 2 2 2 32" xfId="12809"/>
    <cellStyle name="Normal 3 2 2 2 2 33" xfId="13746"/>
    <cellStyle name="Normal 3 2 2 2 2 34" xfId="12794"/>
    <cellStyle name="Normal 3 2 2 2 2 35" xfId="13764"/>
    <cellStyle name="Normal 3 2 2 2 2 36" xfId="12726"/>
    <cellStyle name="Normal 3 2 2 2 2 37" xfId="13769"/>
    <cellStyle name="Normal 3 2 2 2 2 38" xfId="12596"/>
    <cellStyle name="Normal 3 2 2 2 2 39" xfId="13880"/>
    <cellStyle name="Normal 3 2 2 2 2 4" xfId="13002"/>
    <cellStyle name="Normal 3 2 2 2 2 40" xfId="12438"/>
    <cellStyle name="Normal 3 2 2 2 2 41" xfId="13995"/>
    <cellStyle name="Normal 3 2 2 2 2 42" xfId="15461"/>
    <cellStyle name="Normal 3 2 2 2 2 43" xfId="14137"/>
    <cellStyle name="Normal 3 2 2 2 2 44" xfId="12273"/>
    <cellStyle name="Normal 3 2 2 2 2 45" xfId="15551"/>
    <cellStyle name="Normal 3 2 2 2 2 46" xfId="12255"/>
    <cellStyle name="Normal 3 2 2 2 2 5" xfId="13624"/>
    <cellStyle name="Normal 3 2 2 2 2 6" xfId="13007"/>
    <cellStyle name="Normal 3 2 2 2 2 7" xfId="13619"/>
    <cellStyle name="Normal 3 2 2 2 2 8" xfId="13013"/>
    <cellStyle name="Normal 3 2 2 2 2 9" xfId="13613"/>
    <cellStyle name="Normal 3 2 2 2 20" xfId="12939"/>
    <cellStyle name="Normal 3 2 2 2 21" xfId="13678"/>
    <cellStyle name="Normal 3 2 2 2 22" xfId="12904"/>
    <cellStyle name="Normal 3 2 2 2 23" xfId="13693"/>
    <cellStyle name="Normal 3 2 2 2 24" xfId="12889"/>
    <cellStyle name="Normal 3 2 2 2 25" xfId="13708"/>
    <cellStyle name="Normal 3 2 2 2 26" xfId="12874"/>
    <cellStyle name="Normal 3 2 2 2 27" xfId="13722"/>
    <cellStyle name="Normal 3 2 2 2 28" xfId="12859"/>
    <cellStyle name="Normal 3 2 2 2 29" xfId="13737"/>
    <cellStyle name="Normal 3 2 2 2 3" xfId="13599"/>
    <cellStyle name="Normal 3 2 2 2 30" xfId="12841"/>
    <cellStyle name="Normal 3 2 2 2 31" xfId="13749"/>
    <cellStyle name="Normal 3 2 2 2 32" xfId="12810"/>
    <cellStyle name="Normal 3 2 2 2 33" xfId="13745"/>
    <cellStyle name="Normal 3 2 2 2 34" xfId="12795"/>
    <cellStyle name="Normal 3 2 2 2 35" xfId="13763"/>
    <cellStyle name="Normal 3 2 2 2 36" xfId="12728"/>
    <cellStyle name="Normal 3 2 2 2 37" xfId="13768"/>
    <cellStyle name="Normal 3 2 2 2 38" xfId="12597"/>
    <cellStyle name="Normal 3 2 2 2 39" xfId="13879"/>
    <cellStyle name="Normal 3 2 2 2 4" xfId="13003"/>
    <cellStyle name="Normal 3 2 2 2 40" xfId="12440"/>
    <cellStyle name="Normal 3 2 2 2 41" xfId="13990"/>
    <cellStyle name="Normal 3 2 2 2 42" xfId="15465"/>
    <cellStyle name="Normal 3 2 2 2 43" xfId="14136"/>
    <cellStyle name="Normal 3 2 2 2 44" xfId="12274"/>
    <cellStyle name="Normal 3 2 2 2 45" xfId="15369"/>
    <cellStyle name="Normal 3 2 2 2 46" xfId="12256"/>
    <cellStyle name="Normal 3 2 2 2 5" xfId="13623"/>
    <cellStyle name="Normal 3 2 2 2 6" xfId="13009"/>
    <cellStyle name="Normal 3 2 2 2 7" xfId="13617"/>
    <cellStyle name="Normal 3 2 2 2 8" xfId="13015"/>
    <cellStyle name="Normal 3 2 2 2 9" xfId="13611"/>
    <cellStyle name="Normal 3 2 2 20" xfId="13655"/>
    <cellStyle name="Normal 3 2 2 21" xfId="12944"/>
    <cellStyle name="Normal 3 2 2 22" xfId="13677"/>
    <cellStyle name="Normal 3 2 2 23" xfId="12905"/>
    <cellStyle name="Normal 3 2 2 24" xfId="13692"/>
    <cellStyle name="Normal 3 2 2 25" xfId="12890"/>
    <cellStyle name="Normal 3 2 2 26" xfId="13707"/>
    <cellStyle name="Normal 3 2 2 27" xfId="12875"/>
    <cellStyle name="Normal 3 2 2 28" xfId="13721"/>
    <cellStyle name="Normal 3 2 2 29" xfId="12860"/>
    <cellStyle name="Normal 3 2 2 3" xfId="6170"/>
    <cellStyle name="Normal 3 2 2 30" xfId="13736"/>
    <cellStyle name="Normal 3 2 2 31" xfId="12842"/>
    <cellStyle name="Normal 3 2 2 32" xfId="13748"/>
    <cellStyle name="Normal 3 2 2 33" xfId="12811"/>
    <cellStyle name="Normal 3 2 2 34" xfId="13744"/>
    <cellStyle name="Normal 3 2 2 35" xfId="12796"/>
    <cellStyle name="Normal 3 2 2 36" xfId="13762"/>
    <cellStyle name="Normal 3 2 2 37" xfId="12729"/>
    <cellStyle name="Normal 3 2 2 38" xfId="13767"/>
    <cellStyle name="Normal 3 2 2 39" xfId="12598"/>
    <cellStyle name="Normal 3 2 2 4" xfId="13598"/>
    <cellStyle name="Normal 3 2 2 40" xfId="13878"/>
    <cellStyle name="Normal 3 2 2 41" xfId="12441"/>
    <cellStyle name="Normal 3 2 2 42" xfId="13989"/>
    <cellStyle name="Normal 3 2 2 43" xfId="15468"/>
    <cellStyle name="Normal 3 2 2 44" xfId="14135"/>
    <cellStyle name="Normal 3 2 2 45" xfId="12275"/>
    <cellStyle name="Normal 3 2 2 46" xfId="15374"/>
    <cellStyle name="Normal 3 2 2 47" xfId="12257"/>
    <cellStyle name="Normal 3 2 2 5" xfId="13004"/>
    <cellStyle name="Normal 3 2 2 6" xfId="13622"/>
    <cellStyle name="Normal 3 2 2 7" xfId="13010"/>
    <cellStyle name="Normal 3 2 2 8" xfId="13616"/>
    <cellStyle name="Normal 3 2 2 9" xfId="13016"/>
    <cellStyle name="Normal 3 2 20" xfId="15491"/>
    <cellStyle name="Normal 3 2 21" xfId="12969"/>
    <cellStyle name="Normal 3 2 22" xfId="13606"/>
    <cellStyle name="Normal 3 2 23" xfId="12975"/>
    <cellStyle name="Normal 3 2 24" xfId="13592"/>
    <cellStyle name="Normal 3 2 25" xfId="12952"/>
    <cellStyle name="Normal 3 2 26" xfId="13584"/>
    <cellStyle name="Normal 3 2 27" xfId="12937"/>
    <cellStyle name="Normal 3 2 28" xfId="13651"/>
    <cellStyle name="Normal 3 2 29" xfId="15710"/>
    <cellStyle name="Normal 3 2 3" xfId="6171"/>
    <cellStyle name="Normal 3 2 3 2" xfId="6172"/>
    <cellStyle name="Normal 3 2 3 2 2" xfId="6173"/>
    <cellStyle name="Normal 3 2 3 3" xfId="6174"/>
    <cellStyle name="Normal 3 2 30" xfId="15727"/>
    <cellStyle name="Normal 3 2 31" xfId="15753"/>
    <cellStyle name="Normal 3 2 32" xfId="15778"/>
    <cellStyle name="Normal 3 2 33" xfId="15804"/>
    <cellStyle name="Normal 3 2 34" xfId="15824"/>
    <cellStyle name="Normal 3 2 35" xfId="15845"/>
    <cellStyle name="Normal 3 2 36" xfId="15876"/>
    <cellStyle name="Normal 3 2 37" xfId="15899"/>
    <cellStyle name="Normal 3 2 38" xfId="15922"/>
    <cellStyle name="Normal 3 2 39" xfId="15953"/>
    <cellStyle name="Normal 3 2 4" xfId="6175"/>
    <cellStyle name="Normal 3 2 4 2" xfId="6176"/>
    <cellStyle name="Normal 3 2 40" xfId="15974"/>
    <cellStyle name="Normal 3 2 41" xfId="15987"/>
    <cellStyle name="Normal 3 2 42" xfId="16013"/>
    <cellStyle name="Normal 3 2 43" xfId="16042"/>
    <cellStyle name="Normal 3 2 44" xfId="16049"/>
    <cellStyle name="Normal 3 2 45" xfId="12733"/>
    <cellStyle name="Normal 3 2 46" xfId="13760"/>
    <cellStyle name="Normal 3 2 47" xfId="12618"/>
    <cellStyle name="Normal 3 2 48" xfId="13873"/>
    <cellStyle name="Normal 3 2 49" xfId="12450"/>
    <cellStyle name="Normal 3 2 5" xfId="6177"/>
    <cellStyle name="Normal 3 2 5 2" xfId="6178"/>
    <cellStyle name="Normal 3 2 5 2 2" xfId="6179"/>
    <cellStyle name="Normal 3 2 5 2 2 2" xfId="6180"/>
    <cellStyle name="Normal 3 2 5 2 2 2 2" xfId="6181"/>
    <cellStyle name="Normal 3 2 5 2 2 3" xfId="6182"/>
    <cellStyle name="Normal 3 2 5 2 3" xfId="6183"/>
    <cellStyle name="Normal 3 2 5 2 3 2" xfId="6184"/>
    <cellStyle name="Normal 3 2 5 2 4" xfId="6185"/>
    <cellStyle name="Normal 3 2 5 3" xfId="6186"/>
    <cellStyle name="Normal 3 2 5 3 2" xfId="6187"/>
    <cellStyle name="Normal 3 2 5 3 2 2" xfId="6188"/>
    <cellStyle name="Normal 3 2 5 3 3" xfId="6189"/>
    <cellStyle name="Normal 3 2 5 4" xfId="6190"/>
    <cellStyle name="Normal 3 2 5 4 2" xfId="6191"/>
    <cellStyle name="Normal 3 2 5 5" xfId="6192"/>
    <cellStyle name="Normal 3 2 50" xfId="13985"/>
    <cellStyle name="Normal 3 2 51" xfId="12325"/>
    <cellStyle name="Normal 3 2 52" xfId="14132"/>
    <cellStyle name="Normal 3 2 53" xfId="15757"/>
    <cellStyle name="Normal 3 2 54" xfId="15376"/>
    <cellStyle name="Normal 3 2 55" xfId="12258"/>
    <cellStyle name="Normal 3 2 6" xfId="6193"/>
    <cellStyle name="Normal 3 2 6 2" xfId="6194"/>
    <cellStyle name="Normal 3 2 6 2 2" xfId="6195"/>
    <cellStyle name="Normal 3 2 6 2 2 2" xfId="6196"/>
    <cellStyle name="Normal 3 2 6 2 2 2 2" xfId="6197"/>
    <cellStyle name="Normal 3 2 6 2 2 3" xfId="6198"/>
    <cellStyle name="Normal 3 2 6 2 3" xfId="6199"/>
    <cellStyle name="Normal 3 2 6 2 3 2" xfId="6200"/>
    <cellStyle name="Normal 3 2 6 2 4" xfId="6201"/>
    <cellStyle name="Normal 3 2 6 3" xfId="6202"/>
    <cellStyle name="Normal 3 2 6 3 2" xfId="6203"/>
    <cellStyle name="Normal 3 2 6 3 2 2" xfId="6204"/>
    <cellStyle name="Normal 3 2 6 3 3" xfId="6205"/>
    <cellStyle name="Normal 3 2 6 4" xfId="6206"/>
    <cellStyle name="Normal 3 2 6 4 2" xfId="6207"/>
    <cellStyle name="Normal 3 2 6 5" xfId="6208"/>
    <cellStyle name="Normal 3 2 7" xfId="6209"/>
    <cellStyle name="Normal 3 2 7 2" xfId="6210"/>
    <cellStyle name="Normal 3 2 7 2 2" xfId="6211"/>
    <cellStyle name="Normal 3 2 7 2 2 2" xfId="6212"/>
    <cellStyle name="Normal 3 2 7 2 3" xfId="6213"/>
    <cellStyle name="Normal 3 2 7 3" xfId="6214"/>
    <cellStyle name="Normal 3 2 7 3 2" xfId="6215"/>
    <cellStyle name="Normal 3 2 7 4" xfId="6216"/>
    <cellStyle name="Normal 3 2 8" xfId="6217"/>
    <cellStyle name="Normal 3 2 8 2" xfId="6218"/>
    <cellStyle name="Normal 3 2 8 2 2" xfId="6219"/>
    <cellStyle name="Normal 3 2 8 2 2 2" xfId="6220"/>
    <cellStyle name="Normal 3 2 8 2 3" xfId="6221"/>
    <cellStyle name="Normal 3 2 8 3" xfId="6222"/>
    <cellStyle name="Normal 3 2 8 3 2" xfId="6223"/>
    <cellStyle name="Normal 3 2 8 4" xfId="6224"/>
    <cellStyle name="Normal 3 2 9" xfId="6225"/>
    <cellStyle name="Normal 3 2 9 2" xfId="6226"/>
    <cellStyle name="Normal 3 2 9 2 2" xfId="6227"/>
    <cellStyle name="Normal 3 2 9 3" xfId="6228"/>
    <cellStyle name="Normal 3 20" xfId="13574"/>
    <cellStyle name="Normal 3 20 10" xfId="16207"/>
    <cellStyle name="Normal 3 20 11" xfId="16224"/>
    <cellStyle name="Normal 3 20 12" xfId="16230"/>
    <cellStyle name="Normal 3 20 2" xfId="16069"/>
    <cellStyle name="Normal 3 20 3" xfId="16087"/>
    <cellStyle name="Normal 3 20 4" xfId="16104"/>
    <cellStyle name="Normal 3 20 5" xfId="16122"/>
    <cellStyle name="Normal 3 20 6" xfId="16140"/>
    <cellStyle name="Normal 3 20 7" xfId="16159"/>
    <cellStyle name="Normal 3 20 8" xfId="16175"/>
    <cellStyle name="Normal 3 20 9" xfId="16191"/>
    <cellStyle name="Normal 3 21" xfId="13029"/>
    <cellStyle name="Normal 3 22" xfId="13594"/>
    <cellStyle name="Normal 3 23" xfId="13036"/>
    <cellStyle name="Normal 3 24" xfId="13587"/>
    <cellStyle name="Normal 3 25" xfId="13043"/>
    <cellStyle name="Normal 3 26" xfId="13581"/>
    <cellStyle name="Normal 3 27" xfId="13028"/>
    <cellStyle name="Normal 3 28" xfId="13609"/>
    <cellStyle name="Normal 3 29" xfId="12993"/>
    <cellStyle name="Normal 3 3" xfId="6229"/>
    <cellStyle name="Normal 3 3 2" xfId="6230"/>
    <cellStyle name="Normal 3 3 2 2" xfId="6231"/>
    <cellStyle name="Normal 3 3 3" xfId="6232"/>
    <cellStyle name="Normal 3 30" xfId="13575"/>
    <cellStyle name="Normal 3 31" xfId="13030"/>
    <cellStyle name="Normal 3 32" xfId="13567"/>
    <cellStyle name="Normal 3 33" xfId="12992"/>
    <cellStyle name="Normal 3 34" xfId="13559"/>
    <cellStyle name="Normal 3 35" xfId="12985"/>
    <cellStyle name="Normal 3 36" xfId="13565"/>
    <cellStyle name="Normal 3 37" xfId="13005"/>
    <cellStyle name="Normal 3 38" xfId="13580"/>
    <cellStyle name="Normal 3 39" xfId="12936"/>
    <cellStyle name="Normal 3 4" xfId="6233"/>
    <cellStyle name="Normal 3 4 2" xfId="6234"/>
    <cellStyle name="Normal 3 4 2 2" xfId="6235"/>
    <cellStyle name="Normal 3 4 3" xfId="6236"/>
    <cellStyle name="Normal 3 40" xfId="13665"/>
    <cellStyle name="Normal 3 41" xfId="12917"/>
    <cellStyle name="Normal 3 42" xfId="13680"/>
    <cellStyle name="Normal 3 43" xfId="12902"/>
    <cellStyle name="Normal 3 44" xfId="13695"/>
    <cellStyle name="Normal 3 45" xfId="12887"/>
    <cellStyle name="Normal 3 46" xfId="13710"/>
    <cellStyle name="Normal 3 47" xfId="12869"/>
    <cellStyle name="Normal 3 48" xfId="13718"/>
    <cellStyle name="Normal 3 49" xfId="12835"/>
    <cellStyle name="Normal 3 5" xfId="6237"/>
    <cellStyle name="Normal 3 5 2" xfId="6238"/>
    <cellStyle name="Normal 3 50" xfId="13706"/>
    <cellStyle name="Normal 3 51" xfId="12823"/>
    <cellStyle name="Normal 3 52" xfId="13729"/>
    <cellStyle name="Normal 3 53" xfId="12754"/>
    <cellStyle name="Normal 3 54" xfId="13730"/>
    <cellStyle name="Normal 3 55" xfId="12650"/>
    <cellStyle name="Normal 3 56" xfId="13852"/>
    <cellStyle name="Normal 3 57" xfId="12475"/>
    <cellStyle name="Normal 3 58" xfId="13962"/>
    <cellStyle name="Normal 3 59" xfId="12344"/>
    <cellStyle name="Normal 3 6" xfId="6239"/>
    <cellStyle name="Normal 3 6 2" xfId="6240"/>
    <cellStyle name="Normal 3 60" xfId="14110"/>
    <cellStyle name="Normal 3 61" xfId="12284"/>
    <cellStyle name="Normal 3 62" xfId="14197"/>
    <cellStyle name="Normal 3 63" xfId="12261"/>
    <cellStyle name="Normal 3 7" xfId="6241"/>
    <cellStyle name="Normal 3 7 2" xfId="6242"/>
    <cellStyle name="Normal 3 8" xfId="6243"/>
    <cellStyle name="Normal 3 8 2" xfId="6244"/>
    <cellStyle name="Normal 3 9" xfId="6245"/>
    <cellStyle name="Normal 3 9 2" xfId="6246"/>
    <cellStyle name="Normal 3_Bieu gop  cuoi cung ung 2011-TPCP-cuoi  ngay 25-6" xfId="6247"/>
    <cellStyle name="Normal 30" xfId="6248"/>
    <cellStyle name="Normal 30 2" xfId="6249"/>
    <cellStyle name="Normal 30 2 2" xfId="6250"/>
    <cellStyle name="Normal 30 2 2 2" xfId="6251"/>
    <cellStyle name="Normal 30 2 2 2 2" xfId="6252"/>
    <cellStyle name="Normal 30 2 2 2 2 2" xfId="6253"/>
    <cellStyle name="Normal 30 2 2 2 3" xfId="6254"/>
    <cellStyle name="Normal 30 2 2 3" xfId="6255"/>
    <cellStyle name="Normal 30 2 2 3 2" xfId="6256"/>
    <cellStyle name="Normal 30 2 2 4" xfId="6257"/>
    <cellStyle name="Normal 30 2 3" xfId="6258"/>
    <cellStyle name="Normal 30 2 3 2" xfId="6259"/>
    <cellStyle name="Normal 30 2 3 2 2" xfId="6260"/>
    <cellStyle name="Normal 30 2 3 3" xfId="6261"/>
    <cellStyle name="Normal 30 2 4" xfId="6262"/>
    <cellStyle name="Normal 30 2 4 2" xfId="6263"/>
    <cellStyle name="Normal 30 2 5" xfId="6264"/>
    <cellStyle name="Normal 30 3" xfId="6265"/>
    <cellStyle name="Normal 30 3 2" xfId="6266"/>
    <cellStyle name="Normal 30 3 2 2" xfId="6267"/>
    <cellStyle name="Normal 30 3 2 2 2" xfId="6268"/>
    <cellStyle name="Normal 30 3 2 2 2 2" xfId="6269"/>
    <cellStyle name="Normal 30 3 2 2 3" xfId="6270"/>
    <cellStyle name="Normal 30 3 2 3" xfId="6271"/>
    <cellStyle name="Normal 30 3 2 3 2" xfId="6272"/>
    <cellStyle name="Normal 30 3 2 4" xfId="6273"/>
    <cellStyle name="Normal 30 3 3" xfId="6274"/>
    <cellStyle name="Normal 30 3 3 2" xfId="6275"/>
    <cellStyle name="Normal 30 3 3 2 2" xfId="6276"/>
    <cellStyle name="Normal 30 3 3 3" xfId="6277"/>
    <cellStyle name="Normal 30 3 4" xfId="6278"/>
    <cellStyle name="Normal 30 3 4 2" xfId="6279"/>
    <cellStyle name="Normal 30 3 5" xfId="6280"/>
    <cellStyle name="Normal 30 4" xfId="6281"/>
    <cellStyle name="Normal 30 4 2" xfId="6282"/>
    <cellStyle name="Normal 30 4 2 2" xfId="6283"/>
    <cellStyle name="Normal 30 4 2 2 2" xfId="6284"/>
    <cellStyle name="Normal 30 4 2 3" xfId="6285"/>
    <cellStyle name="Normal 30 4 3" xfId="6286"/>
    <cellStyle name="Normal 30 4 3 2" xfId="6287"/>
    <cellStyle name="Normal 30 4 4" xfId="6288"/>
    <cellStyle name="Normal 30 5" xfId="6289"/>
    <cellStyle name="Normal 30 5 2" xfId="6290"/>
    <cellStyle name="Normal 30 5 2 2" xfId="6291"/>
    <cellStyle name="Normal 30 5 3" xfId="6292"/>
    <cellStyle name="Normal 30 6" xfId="6293"/>
    <cellStyle name="Normal 30 6 2" xfId="6294"/>
    <cellStyle name="Normal 30 6 2 2" xfId="6295"/>
    <cellStyle name="Normal 30 6 3" xfId="6296"/>
    <cellStyle name="Normal 30 7" xfId="6297"/>
    <cellStyle name="Normal 30 7 2" xfId="6298"/>
    <cellStyle name="Normal 30 8" xfId="6299"/>
    <cellStyle name="Normal 31" xfId="6300"/>
    <cellStyle name="Normal 31 2" xfId="6301"/>
    <cellStyle name="Normal 31 2 2" xfId="6302"/>
    <cellStyle name="Normal 31 2 2 2" xfId="6303"/>
    <cellStyle name="Normal 31 2 2 2 2" xfId="6304"/>
    <cellStyle name="Normal 31 2 2 2 2 2" xfId="6305"/>
    <cellStyle name="Normal 31 2 2 2 3" xfId="6306"/>
    <cellStyle name="Normal 31 2 2 3" xfId="6307"/>
    <cellStyle name="Normal 31 2 2 3 2" xfId="6308"/>
    <cellStyle name="Normal 31 2 2 4" xfId="6309"/>
    <cellStyle name="Normal 31 2 3" xfId="6310"/>
    <cellStyle name="Normal 31 2 3 2" xfId="6311"/>
    <cellStyle name="Normal 31 2 3 2 2" xfId="6312"/>
    <cellStyle name="Normal 31 2 3 2 2 2" xfId="6313"/>
    <cellStyle name="Normal 31 2 3 2 3" xfId="6314"/>
    <cellStyle name="Normal 31 2 3 3" xfId="6315"/>
    <cellStyle name="Normal 31 2 3 3 2" xfId="6316"/>
    <cellStyle name="Normal 31 2 3 3 2 2" xfId="6317"/>
    <cellStyle name="Normal 31 2 3 3 3" xfId="6318"/>
    <cellStyle name="Normal 31 2 3 4" xfId="6319"/>
    <cellStyle name="Normal 31 2 4" xfId="6320"/>
    <cellStyle name="Normal 31 2 4 2" xfId="6321"/>
    <cellStyle name="Normal 31 2 5" xfId="6322"/>
    <cellStyle name="Normal 31 3" xfId="6323"/>
    <cellStyle name="Normal 31 3 2" xfId="6324"/>
    <cellStyle name="Normal 31 3 2 2" xfId="6325"/>
    <cellStyle name="Normal 31 3 2 2 2" xfId="6326"/>
    <cellStyle name="Normal 31 3 2 2 2 2" xfId="6327"/>
    <cellStyle name="Normal 31 3 2 2 3" xfId="6328"/>
    <cellStyle name="Normal 31 3 2 3" xfId="6329"/>
    <cellStyle name="Normal 31 3 2 3 2" xfId="6330"/>
    <cellStyle name="Normal 31 3 2 4" xfId="6331"/>
    <cellStyle name="Normal 31 3 3" xfId="6332"/>
    <cellStyle name="Normal 31 3 3 2" xfId="6333"/>
    <cellStyle name="Normal 31 3 3 2 2" xfId="6334"/>
    <cellStyle name="Normal 31 3 3 3" xfId="6335"/>
    <cellStyle name="Normal 31 3 4" xfId="6336"/>
    <cellStyle name="Normal 31 3 4 2" xfId="6337"/>
    <cellStyle name="Normal 31 3 5" xfId="6338"/>
    <cellStyle name="Normal 31 4" xfId="6339"/>
    <cellStyle name="Normal 31 4 2" xfId="6340"/>
    <cellStyle name="Normal 31 4 2 2" xfId="6341"/>
    <cellStyle name="Normal 31 4 2 2 2" xfId="6342"/>
    <cellStyle name="Normal 31 4 2 3" xfId="6343"/>
    <cellStyle name="Normal 31 4 3" xfId="6344"/>
    <cellStyle name="Normal 31 4 3 2" xfId="6345"/>
    <cellStyle name="Normal 31 4 4" xfId="6346"/>
    <cellStyle name="Normal 31 5" xfId="6347"/>
    <cellStyle name="Normal 31 5 2" xfId="6348"/>
    <cellStyle name="Normal 31 5 2 2" xfId="6349"/>
    <cellStyle name="Normal 31 5 3" xfId="6350"/>
    <cellStyle name="Normal 31 6" xfId="6351"/>
    <cellStyle name="Normal 31 6 2" xfId="6352"/>
    <cellStyle name="Normal 31 7" xfId="6353"/>
    <cellStyle name="Normal 32" xfId="6354"/>
    <cellStyle name="Normal 32 2" xfId="6355"/>
    <cellStyle name="Normal 32 2 2" xfId="6356"/>
    <cellStyle name="Normal 32 2 2 2" xfId="6357"/>
    <cellStyle name="Normal 32 2 2 2 2" xfId="6358"/>
    <cellStyle name="Normal 32 2 2 2 2 2" xfId="6359"/>
    <cellStyle name="Normal 32 2 2 2 3" xfId="6360"/>
    <cellStyle name="Normal 32 2 2 3" xfId="6361"/>
    <cellStyle name="Normal 32 2 2 3 2" xfId="6362"/>
    <cellStyle name="Normal 32 2 2 4" xfId="6363"/>
    <cellStyle name="Normal 32 2 3" xfId="6364"/>
    <cellStyle name="Normal 32 2 3 2" xfId="6365"/>
    <cellStyle name="Normal 32 2 3 2 2" xfId="6366"/>
    <cellStyle name="Normal 32 2 3 3" xfId="6367"/>
    <cellStyle name="Normal 32 2 4" xfId="6368"/>
    <cellStyle name="Normal 32 2 4 2" xfId="6369"/>
    <cellStyle name="Normal 32 2 5" xfId="6370"/>
    <cellStyle name="Normal 32 3" xfId="6371"/>
    <cellStyle name="Normal 33" xfId="6372"/>
    <cellStyle name="Normal 33 2" xfId="6373"/>
    <cellStyle name="Normal 33 2 2" xfId="6374"/>
    <cellStyle name="Normal 33 3" xfId="6375"/>
    <cellStyle name="Normal 34" xfId="6376"/>
    <cellStyle name="Normal 34 2" xfId="6377"/>
    <cellStyle name="Normal 34 3" xfId="6378"/>
    <cellStyle name="Normal 35" xfId="6379"/>
    <cellStyle name="Normal 35 2" xfId="6380"/>
    <cellStyle name="Normal 36" xfId="6381"/>
    <cellStyle name="Normal 36 2" xfId="6382"/>
    <cellStyle name="Normal 37" xfId="6383"/>
    <cellStyle name="Normal 37 2" xfId="6384"/>
    <cellStyle name="Normal 37 2 2" xfId="6385"/>
    <cellStyle name="Normal 37 2 2 2" xfId="6386"/>
    <cellStyle name="Normal 37 2 3" xfId="6387"/>
    <cellStyle name="Normal 37 2 3 2" xfId="6388"/>
    <cellStyle name="Normal 37 2 3 3" xfId="6389"/>
    <cellStyle name="Normal 37 2 4" xfId="6390"/>
    <cellStyle name="Normal 37 2 5" xfId="6391"/>
    <cellStyle name="Normal 37 3" xfId="6392"/>
    <cellStyle name="Normal 37 3 2" xfId="6393"/>
    <cellStyle name="Normal 37 3 2 2" xfId="6394"/>
    <cellStyle name="Normal 37 3 2 3" xfId="6395"/>
    <cellStyle name="Normal 37 3 3" xfId="6396"/>
    <cellStyle name="Normal 37 3 4" xfId="6397"/>
    <cellStyle name="Normal 37 4" xfId="6398"/>
    <cellStyle name="Normal 37 4 2" xfId="6399"/>
    <cellStyle name="Normal 37 4 3" xfId="6400"/>
    <cellStyle name="Normal 37 5" xfId="6401"/>
    <cellStyle name="Normal 37 6" xfId="6402"/>
    <cellStyle name="Normal 38" xfId="6403"/>
    <cellStyle name="Normal 38 2" xfId="6404"/>
    <cellStyle name="Normal 38 2 2" xfId="6405"/>
    <cellStyle name="Normal 38 2 2 2" xfId="6406"/>
    <cellStyle name="Normal 38 2 2 3" xfId="6407"/>
    <cellStyle name="Normal 38 2 3" xfId="6408"/>
    <cellStyle name="Normal 38 2 4" xfId="6409"/>
    <cellStyle name="Normal 38 3" xfId="6410"/>
    <cellStyle name="Normal 39" xfId="6411"/>
    <cellStyle name="Normal 39 2" xfId="6412"/>
    <cellStyle name="Normal 39 2 2" xfId="6413"/>
    <cellStyle name="Normal 39 2 2 2" xfId="6414"/>
    <cellStyle name="Normal 39 2 2 2 2" xfId="6415"/>
    <cellStyle name="Normal 39 2 2 2 2 2" xfId="6416"/>
    <cellStyle name="Normal 39 2 2 2 3" xfId="6417"/>
    <cellStyle name="Normal 39 2 2 3" xfId="6418"/>
    <cellStyle name="Normal 39 2 2 3 2" xfId="6419"/>
    <cellStyle name="Normal 39 2 2 4" xfId="6420"/>
    <cellStyle name="Normal 39 2 3" xfId="6421"/>
    <cellStyle name="Normal 39 2 3 2" xfId="6422"/>
    <cellStyle name="Normal 39 2 3 2 2" xfId="6423"/>
    <cellStyle name="Normal 39 2 3 3" xfId="6424"/>
    <cellStyle name="Normal 39 2 4" xfId="6425"/>
    <cellStyle name="Normal 39 2 4 2" xfId="6426"/>
    <cellStyle name="Normal 39 2 5" xfId="6427"/>
    <cellStyle name="Normal 39 3" xfId="6428"/>
    <cellStyle name="Normal 39 3 2" xfId="6429"/>
    <cellStyle name="Normal 39 3 2 2" xfId="6430"/>
    <cellStyle name="Normal 39 3 2 2 2" xfId="6431"/>
    <cellStyle name="Normal 39 3 2 2 2 2" xfId="6432"/>
    <cellStyle name="Normal 39 3 2 2 3" xfId="6433"/>
    <cellStyle name="Normal 39 3 2 3" xfId="6434"/>
    <cellStyle name="Normal 39 3 2 3 2" xfId="6435"/>
    <cellStyle name="Normal 39 3 2 4" xfId="6436"/>
    <cellStyle name="Normal 39 3 3" xfId="6437"/>
    <cellStyle name="Normal 39 3 3 2" xfId="6438"/>
    <cellStyle name="Normal 39 3 3 2 2" xfId="6439"/>
    <cellStyle name="Normal 39 3 3 3" xfId="6440"/>
    <cellStyle name="Normal 39 3 4" xfId="6441"/>
    <cellStyle name="Normal 39 3 4 2" xfId="6442"/>
    <cellStyle name="Normal 39 3 5" xfId="6443"/>
    <cellStyle name="Normal 39 4" xfId="6444"/>
    <cellStyle name="Normal 4" xfId="6"/>
    <cellStyle name="Normal 4 10" xfId="6446"/>
    <cellStyle name="Normal 4 10 2" xfId="6447"/>
    <cellStyle name="Normal 4 11" xfId="6448"/>
    <cellStyle name="Normal 4 11 2" xfId="6449"/>
    <cellStyle name="Normal 4 12" xfId="6450"/>
    <cellStyle name="Normal 4 12 2" xfId="6451"/>
    <cellStyle name="Normal 4 13" xfId="6452"/>
    <cellStyle name="Normal 4 13 2" xfId="6453"/>
    <cellStyle name="Normal 4 14" xfId="6454"/>
    <cellStyle name="Normal 4 14 2" xfId="6455"/>
    <cellStyle name="Normal 4 15" xfId="6456"/>
    <cellStyle name="Normal 4 15 2" xfId="6457"/>
    <cellStyle name="Normal 4 16" xfId="6458"/>
    <cellStyle name="Normal 4 16 2" xfId="6459"/>
    <cellStyle name="Normal 4 17" xfId="6460"/>
    <cellStyle name="Normal 4 17 2" xfId="6461"/>
    <cellStyle name="Normal 4 18" xfId="6462"/>
    <cellStyle name="Normal 4 18 2" xfId="6463"/>
    <cellStyle name="Normal 4 19" xfId="6464"/>
    <cellStyle name="Normal 4 2" xfId="6445"/>
    <cellStyle name="Normal 4 2 2" xfId="6465"/>
    <cellStyle name="Normal 4 2 2 2" xfId="6466"/>
    <cellStyle name="Normal 4 2 2 2 2" xfId="6467"/>
    <cellStyle name="Normal 4 2 2 3" xfId="6468"/>
    <cellStyle name="Normal 4 2 3" xfId="6469"/>
    <cellStyle name="Normal 4 2 3 2" xfId="6470"/>
    <cellStyle name="Normal 4 20" xfId="6471"/>
    <cellStyle name="Normal 4 21" xfId="6472"/>
    <cellStyle name="Normal 4 22" xfId="6473"/>
    <cellStyle name="Normal 4 23" xfId="6474"/>
    <cellStyle name="Normal 4 24" xfId="6475"/>
    <cellStyle name="Normal 4 25" xfId="6476"/>
    <cellStyle name="Normal 4 26" xfId="6477"/>
    <cellStyle name="Normal 4 27" xfId="13875"/>
    <cellStyle name="Normal 4 28" xfId="12727"/>
    <cellStyle name="Normal 4 29" xfId="13904"/>
    <cellStyle name="Normal 4 3" xfId="6478"/>
    <cellStyle name="Normal 4 3 2" xfId="6479"/>
    <cellStyle name="Normal 4 30" xfId="12724"/>
    <cellStyle name="Normal 4 31" xfId="13907"/>
    <cellStyle name="Normal 4 32" xfId="12721"/>
    <cellStyle name="Normal 4 33" xfId="13910"/>
    <cellStyle name="Normal 4 34" xfId="12700"/>
    <cellStyle name="Normal 4 35" xfId="13936"/>
    <cellStyle name="Normal 4 36" xfId="12684"/>
    <cellStyle name="Normal 4 37" xfId="13921"/>
    <cellStyle name="Normal 4 38" xfId="12681"/>
    <cellStyle name="Normal 4 39" xfId="13924"/>
    <cellStyle name="Normal 4 4" xfId="6480"/>
    <cellStyle name="Normal 4 4 2" xfId="6481"/>
    <cellStyle name="Normal 4 40" xfId="12665"/>
    <cellStyle name="Normal 4 41" xfId="13926"/>
    <cellStyle name="Normal 4 42" xfId="12649"/>
    <cellStyle name="Normal 4 43" xfId="13942"/>
    <cellStyle name="Normal 4 44" xfId="12647"/>
    <cellStyle name="Normal 4 45" xfId="13966"/>
    <cellStyle name="Normal 4 46" xfId="12594"/>
    <cellStyle name="Normal 4 47" xfId="13982"/>
    <cellStyle name="Normal 4 48" xfId="12574"/>
    <cellStyle name="Normal 4 49" xfId="14008"/>
    <cellStyle name="Normal 4 5" xfId="6482"/>
    <cellStyle name="Normal 4 5 2" xfId="6483"/>
    <cellStyle name="Normal 4 50" xfId="12552"/>
    <cellStyle name="Normal 4 51" xfId="14031"/>
    <cellStyle name="Normal 4 52" xfId="12525"/>
    <cellStyle name="Normal 4 53" xfId="14060"/>
    <cellStyle name="Normal 4 54" xfId="12483"/>
    <cellStyle name="Normal 4 55" xfId="14077"/>
    <cellStyle name="Normal 4 56" xfId="12447"/>
    <cellStyle name="Normal 4 57" xfId="14076"/>
    <cellStyle name="Normal 4 58" xfId="12422"/>
    <cellStyle name="Normal 4 59" xfId="14099"/>
    <cellStyle name="Normal 4 6" xfId="6484"/>
    <cellStyle name="Normal 4 6 2" xfId="6485"/>
    <cellStyle name="Normal 4 60" xfId="12338"/>
    <cellStyle name="Normal 4 61" xfId="14101"/>
    <cellStyle name="Normal 4 62" xfId="15638"/>
    <cellStyle name="Normal 4 63" xfId="15436"/>
    <cellStyle name="Normal 4 64" xfId="12263"/>
    <cellStyle name="Normal 4 65" xfId="14246"/>
    <cellStyle name="Normal 4 66" xfId="16043"/>
    <cellStyle name="Normal 4 67" xfId="14261"/>
    <cellStyle name="Normal 4 68" xfId="12212"/>
    <cellStyle name="Normal 4 69" xfId="15988"/>
    <cellStyle name="Normal 4 7" xfId="6486"/>
    <cellStyle name="Normal 4 7 2" xfId="6487"/>
    <cellStyle name="Normal 4 70" xfId="12128"/>
    <cellStyle name="Normal 4 8" xfId="6488"/>
    <cellStyle name="Normal 4 8 2" xfId="6489"/>
    <cellStyle name="Normal 4 9" xfId="6490"/>
    <cellStyle name="Normal 4 9 2" xfId="6491"/>
    <cellStyle name="Normal 4_Bang bieu" xfId="6492"/>
    <cellStyle name="Normal 40" xfId="6493"/>
    <cellStyle name="Normal 40 2" xfId="6494"/>
    <cellStyle name="Normal 41" xfId="6495"/>
    <cellStyle name="Normal 41 2" xfId="6496"/>
    <cellStyle name="Normal 42" xfId="6497"/>
    <cellStyle name="Normal 42 2" xfId="6498"/>
    <cellStyle name="Normal 43" xfId="6499"/>
    <cellStyle name="Normal 43 2" xfId="6500"/>
    <cellStyle name="Normal 44" xfId="6501"/>
    <cellStyle name="Normal 44 2" xfId="6502"/>
    <cellStyle name="Normal 45" xfId="6503"/>
    <cellStyle name="Normal 45 2" xfId="6504"/>
    <cellStyle name="Normal 46" xfId="6505"/>
    <cellStyle name="Normal 46 2" xfId="6506"/>
    <cellStyle name="Normal 46 2 2" xfId="6507"/>
    <cellStyle name="Normal 46 2 2 2" xfId="6508"/>
    <cellStyle name="Normal 46 2 2 2 2" xfId="6509"/>
    <cellStyle name="Normal 46 2 2 3" xfId="6510"/>
    <cellStyle name="Normal 46 2 3" xfId="6511"/>
    <cellStyle name="Normal 46 2 3 2" xfId="6512"/>
    <cellStyle name="Normal 46 2 4" xfId="6513"/>
    <cellStyle name="Normal 46 3" xfId="6514"/>
    <cellStyle name="Normal 46 3 2" xfId="6515"/>
    <cellStyle name="Normal 46 3 2 2" xfId="6516"/>
    <cellStyle name="Normal 46 3 3" xfId="6517"/>
    <cellStyle name="Normal 46 4" xfId="6518"/>
    <cellStyle name="Normal 46 4 2" xfId="6519"/>
    <cellStyle name="Normal 46 5" xfId="6520"/>
    <cellStyle name="Normal 47" xfId="6521"/>
    <cellStyle name="Normal 47 2" xfId="6522"/>
    <cellStyle name="Normal 47 3" xfId="6523"/>
    <cellStyle name="Normal 48" xfId="6524"/>
    <cellStyle name="Normal 48 2" xfId="6525"/>
    <cellStyle name="Normal 49" xfId="6526"/>
    <cellStyle name="Normal 49 2" xfId="6527"/>
    <cellStyle name="Normal 5" xfId="7"/>
    <cellStyle name="Normal 5 10" xfId="12630"/>
    <cellStyle name="Normal 5 11" xfId="14004"/>
    <cellStyle name="Normal 5 12" xfId="12591"/>
    <cellStyle name="Normal 5 13" xfId="14034"/>
    <cellStyle name="Normal 5 14" xfId="12571"/>
    <cellStyle name="Normal 5 15" xfId="14020"/>
    <cellStyle name="Normal 5 16" xfId="12564"/>
    <cellStyle name="Normal 5 17" xfId="14027"/>
    <cellStyle name="Normal 5 18" xfId="12538"/>
    <cellStyle name="Normal 5 19" xfId="14032"/>
    <cellStyle name="Normal 5 2" xfId="6528"/>
    <cellStyle name="Normal 5 2 10" xfId="14005"/>
    <cellStyle name="Normal 5 2 11" xfId="12590"/>
    <cellStyle name="Normal 5 2 12" xfId="14035"/>
    <cellStyle name="Normal 5 2 13" xfId="12570"/>
    <cellStyle name="Normal 5 2 14" xfId="14021"/>
    <cellStyle name="Normal 5 2 15" xfId="12563"/>
    <cellStyle name="Normal 5 2 16" xfId="14028"/>
    <cellStyle name="Normal 5 2 17" xfId="12537"/>
    <cellStyle name="Normal 5 2 18" xfId="14033"/>
    <cellStyle name="Normal 5 2 19" xfId="12508"/>
    <cellStyle name="Normal 5 2 2" xfId="6529"/>
    <cellStyle name="Normal 5 2 2 10" xfId="12589"/>
    <cellStyle name="Normal 5 2 2 11" xfId="14036"/>
    <cellStyle name="Normal 5 2 2 12" xfId="12569"/>
    <cellStyle name="Normal 5 2 2 13" xfId="14022"/>
    <cellStyle name="Normal 5 2 2 14" xfId="15532"/>
    <cellStyle name="Normal 5 2 2 15" xfId="15550"/>
    <cellStyle name="Normal 5 2 2 16" xfId="12536"/>
    <cellStyle name="Normal 5 2 2 17" xfId="14038"/>
    <cellStyle name="Normal 5 2 2 18" xfId="12506"/>
    <cellStyle name="Normal 5 2 2 19" xfId="14058"/>
    <cellStyle name="Normal 5 2 2 2" xfId="6530"/>
    <cellStyle name="Normal 5 2 2 2 10" xfId="12588"/>
    <cellStyle name="Normal 5 2 2 2 11" xfId="14037"/>
    <cellStyle name="Normal 5 2 2 2 12" xfId="12568"/>
    <cellStyle name="Normal 5 2 2 2 13" xfId="14023"/>
    <cellStyle name="Normal 5 2 2 2 14" xfId="12562"/>
    <cellStyle name="Normal 5 2 2 2 15" xfId="14029"/>
    <cellStyle name="Normal 5 2 2 2 16" xfId="12535"/>
    <cellStyle name="Normal 5 2 2 2 17" xfId="15593"/>
    <cellStyle name="Normal 5 2 2 2 18" xfId="12505"/>
    <cellStyle name="Normal 5 2 2 2 19" xfId="14059"/>
    <cellStyle name="Normal 5 2 2 2 2" xfId="6531"/>
    <cellStyle name="Normal 5 2 2 2 20" xfId="15684"/>
    <cellStyle name="Normal 5 2 2 2 21" xfId="14088"/>
    <cellStyle name="Normal 5 2 2 2 22" xfId="12461"/>
    <cellStyle name="Normal 5 2 2 2 23" xfId="14105"/>
    <cellStyle name="Normal 5 2 2 2 24" xfId="12442"/>
    <cellStyle name="Normal 5 2 2 2 25" xfId="14126"/>
    <cellStyle name="Normal 5 2 2 2 26" xfId="12417"/>
    <cellStyle name="Normal 5 2 2 2 27" xfId="14146"/>
    <cellStyle name="Normal 5 2 2 2 28" xfId="12390"/>
    <cellStyle name="Normal 5 2 2 2 29" xfId="14173"/>
    <cellStyle name="Normal 5 2 2 2 3" xfId="13961"/>
    <cellStyle name="Normal 5 2 2 2 30" xfId="12360"/>
    <cellStyle name="Normal 5 2 2 2 31" xfId="14183"/>
    <cellStyle name="Normal 5 2 2 2 32" xfId="12339"/>
    <cellStyle name="Normal 5 2 2 2 33" xfId="14188"/>
    <cellStyle name="Normal 5 2 2 2 34" xfId="15581"/>
    <cellStyle name="Normal 5 2 2 2 35" xfId="14196"/>
    <cellStyle name="Normal 5 2 2 2 36" xfId="12286"/>
    <cellStyle name="Normal 5 2 2 2 37" xfId="14206"/>
    <cellStyle name="Normal 5 2 2 2 38" xfId="15848"/>
    <cellStyle name="Normal 5 2 2 2 39" xfId="14243"/>
    <cellStyle name="Normal 5 2 2 2 4" xfId="12640"/>
    <cellStyle name="Normal 5 2 2 2 40" xfId="12250"/>
    <cellStyle name="Normal 5 2 2 2 41" xfId="14257"/>
    <cellStyle name="Normal 5 2 2 2 42" xfId="12224"/>
    <cellStyle name="Normal 5 2 2 2 43" xfId="14269"/>
    <cellStyle name="Normal 5 2 2 2 44" xfId="12148"/>
    <cellStyle name="Normal 5 2 2 2 45" xfId="14297"/>
    <cellStyle name="Normal 5 2 2 2 46" xfId="12085"/>
    <cellStyle name="Normal 5 2 2 2 5" xfId="13994"/>
    <cellStyle name="Normal 5 2 2 2 6" xfId="12634"/>
    <cellStyle name="Normal 5 2 2 2 7" xfId="14000"/>
    <cellStyle name="Normal 5 2 2 2 8" xfId="12628"/>
    <cellStyle name="Normal 5 2 2 2 9" xfId="14006"/>
    <cellStyle name="Normal 5 2 2 20" xfId="12498"/>
    <cellStyle name="Normal 5 2 2 21" xfId="14087"/>
    <cellStyle name="Normal 5 2 2 22" xfId="12462"/>
    <cellStyle name="Normal 5 2 2 23" xfId="14104"/>
    <cellStyle name="Normal 5 2 2 24" xfId="12444"/>
    <cellStyle name="Normal 5 2 2 25" xfId="14124"/>
    <cellStyle name="Normal 5 2 2 26" xfId="12418"/>
    <cellStyle name="Normal 5 2 2 27" xfId="14145"/>
    <cellStyle name="Normal 5 2 2 28" xfId="12391"/>
    <cellStyle name="Normal 5 2 2 29" xfId="14170"/>
    <cellStyle name="Normal 5 2 2 3" xfId="13960"/>
    <cellStyle name="Normal 5 2 2 30" xfId="12361"/>
    <cellStyle name="Normal 5 2 2 31" xfId="14182"/>
    <cellStyle name="Normal 5 2 2 32" xfId="12341"/>
    <cellStyle name="Normal 5 2 2 33" xfId="14187"/>
    <cellStyle name="Normal 5 2 2 34" xfId="12320"/>
    <cellStyle name="Normal 5 2 2 35" xfId="14195"/>
    <cellStyle name="Normal 5 2 2 36" xfId="12287"/>
    <cellStyle name="Normal 5 2 2 37" xfId="14204"/>
    <cellStyle name="Normal 5 2 2 38" xfId="15850"/>
    <cellStyle name="Normal 5 2 2 39" xfId="14233"/>
    <cellStyle name="Normal 5 2 2 4" xfId="12641"/>
    <cellStyle name="Normal 5 2 2 40" xfId="12251"/>
    <cellStyle name="Normal 5 2 2 41" xfId="14256"/>
    <cellStyle name="Normal 5 2 2 42" xfId="12225"/>
    <cellStyle name="Normal 5 2 2 43" xfId="14268"/>
    <cellStyle name="Normal 5 2 2 44" xfId="12149"/>
    <cellStyle name="Normal 5 2 2 45" xfId="14294"/>
    <cellStyle name="Normal 5 2 2 46" xfId="12086"/>
    <cellStyle name="Normal 5 2 2 5" xfId="13993"/>
    <cellStyle name="Normal 5 2 2 6" xfId="15345"/>
    <cellStyle name="Normal 5 2 2 7" xfId="15363"/>
    <cellStyle name="Normal 5 2 2 8" xfId="15383"/>
    <cellStyle name="Normal 5 2 2 9" xfId="15412"/>
    <cellStyle name="Normal 5 2 20" xfId="14057"/>
    <cellStyle name="Normal 5 2 21" xfId="12499"/>
    <cellStyle name="Normal 5 2 22" xfId="14086"/>
    <cellStyle name="Normal 5 2 23" xfId="12463"/>
    <cellStyle name="Normal 5 2 24" xfId="14103"/>
    <cellStyle name="Normal 5 2 25" xfId="12445"/>
    <cellStyle name="Normal 5 2 26" xfId="14123"/>
    <cellStyle name="Normal 5 2 27" xfId="12419"/>
    <cellStyle name="Normal 5 2 28" xfId="14142"/>
    <cellStyle name="Normal 5 2 29" xfId="12392"/>
    <cellStyle name="Normal 5 2 3" xfId="6532"/>
    <cellStyle name="Normal 5 2 30" xfId="14168"/>
    <cellStyle name="Normal 5 2 31" xfId="12362"/>
    <cellStyle name="Normal 5 2 32" xfId="14176"/>
    <cellStyle name="Normal 5 2 33" xfId="15443"/>
    <cellStyle name="Normal 5 2 34" xfId="14186"/>
    <cellStyle name="Normal 5 2 35" xfId="12321"/>
    <cellStyle name="Normal 5 2 36" xfId="15413"/>
    <cellStyle name="Normal 5 2 37" xfId="12288"/>
    <cellStyle name="Normal 5 2 38" xfId="14203"/>
    <cellStyle name="Normal 5 2 39" xfId="15852"/>
    <cellStyle name="Normal 5 2 4" xfId="13959"/>
    <cellStyle name="Normal 5 2 40" xfId="14232"/>
    <cellStyle name="Normal 5 2 41" xfId="12252"/>
    <cellStyle name="Normal 5 2 42" xfId="14255"/>
    <cellStyle name="Normal 5 2 43" xfId="12226"/>
    <cellStyle name="Normal 5 2 44" xfId="14267"/>
    <cellStyle name="Normal 5 2 45" xfId="12151"/>
    <cellStyle name="Normal 5 2 46" xfId="14292"/>
    <cellStyle name="Normal 5 2 47" xfId="12090"/>
    <cellStyle name="Normal 5 2 5" xfId="12642"/>
    <cellStyle name="Normal 5 2 6" xfId="13992"/>
    <cellStyle name="Normal 5 2 7" xfId="12635"/>
    <cellStyle name="Normal 5 2 8" xfId="13999"/>
    <cellStyle name="Normal 5 2 9" xfId="12629"/>
    <cellStyle name="Normal 5 20" xfId="12509"/>
    <cellStyle name="Normal 5 21" xfId="14056"/>
    <cellStyle name="Normal 5 22" xfId="12500"/>
    <cellStyle name="Normal 5 23" xfId="14085"/>
    <cellStyle name="Normal 5 24" xfId="12464"/>
    <cellStyle name="Normal 5 25" xfId="14102"/>
    <cellStyle name="Normal 5 26" xfId="12446"/>
    <cellStyle name="Normal 5 27" xfId="14118"/>
    <cellStyle name="Normal 5 28" xfId="12421"/>
    <cellStyle name="Normal 5 29" xfId="14141"/>
    <cellStyle name="Normal 5 3" xfId="6533"/>
    <cellStyle name="Normal 5 3 2" xfId="6534"/>
    <cellStyle name="Normal 5 3 2 2" xfId="6535"/>
    <cellStyle name="Normal 5 3 3" xfId="6536"/>
    <cellStyle name="Normal 5 3 4" xfId="11122"/>
    <cellStyle name="Normal 5 30" xfId="12393"/>
    <cellStyle name="Normal 5 31" xfId="14167"/>
    <cellStyle name="Normal 5 32" xfId="12363"/>
    <cellStyle name="Normal 5 33" xfId="14175"/>
    <cellStyle name="Normal 5 34" xfId="15400"/>
    <cellStyle name="Normal 5 35" xfId="14184"/>
    <cellStyle name="Normal 5 36" xfId="12322"/>
    <cellStyle name="Normal 5 37" xfId="14193"/>
    <cellStyle name="Normal 5 38" xfId="12290"/>
    <cellStyle name="Normal 5 39" xfId="14202"/>
    <cellStyle name="Normal 5 4" xfId="6537"/>
    <cellStyle name="Normal 5 4 2" xfId="6538"/>
    <cellStyle name="Normal 5 40" xfId="15847"/>
    <cellStyle name="Normal 5 41" xfId="14231"/>
    <cellStyle name="Normal 5 42" xfId="12253"/>
    <cellStyle name="Normal 5 43" xfId="14254"/>
    <cellStyle name="Normal 5 44" xfId="12227"/>
    <cellStyle name="Normal 5 45" xfId="14266"/>
    <cellStyle name="Normal 5 46" xfId="12152"/>
    <cellStyle name="Normal 5 47" xfId="14291"/>
    <cellStyle name="Normal 5 48" xfId="12092"/>
    <cellStyle name="Normal 5 5" xfId="13958"/>
    <cellStyle name="Normal 5 6" xfId="12643"/>
    <cellStyle name="Normal 5 7" xfId="13991"/>
    <cellStyle name="Normal 5 8" xfId="12636"/>
    <cellStyle name="Normal 5 9" xfId="13998"/>
    <cellStyle name="Normal 5_Bao cao chi tiet NSDP thang 13-2010 (KH+TC)" xfId="6539"/>
    <cellStyle name="Normal 50" xfId="6540"/>
    <cellStyle name="Normal 50 2" xfId="6541"/>
    <cellStyle name="Normal 51" xfId="6542"/>
    <cellStyle name="Normal 51 2" xfId="6543"/>
    <cellStyle name="Normal 52" xfId="6544"/>
    <cellStyle name="Normal 52 2" xfId="6545"/>
    <cellStyle name="Normal 52 2 2" xfId="6546"/>
    <cellStyle name="Normal 52 2 2 2" xfId="6547"/>
    <cellStyle name="Normal 52 2 3" xfId="6548"/>
    <cellStyle name="Normal 52 2 3 2" xfId="6549"/>
    <cellStyle name="Normal 52 2 3 2 2" xfId="6550"/>
    <cellStyle name="Normal 52 2 3 3" xfId="6551"/>
    <cellStyle name="Normal 52 2 4" xfId="6552"/>
    <cellStyle name="Normal 52 3" xfId="6553"/>
    <cellStyle name="Normal 52 3 2" xfId="6554"/>
    <cellStyle name="Normal 52 4" xfId="6555"/>
    <cellStyle name="Normal 52 5 2 2 2" xfId="6556"/>
    <cellStyle name="Normal 52 5 2 2 2 2" xfId="6557"/>
    <cellStyle name="Normal 52 5 2 2 2 2 2" xfId="6558"/>
    <cellStyle name="Normal 52 5 2 2 2 3" xfId="6559"/>
    <cellStyle name="Normal 53" xfId="6560"/>
    <cellStyle name="Normal 53 2" xfId="6561"/>
    <cellStyle name="Normal 53 2 2" xfId="6562"/>
    <cellStyle name="Normal 53 2 2 2" xfId="6563"/>
    <cellStyle name="Normal 53 2 3" xfId="6564"/>
    <cellStyle name="Normal 53 3" xfId="6565"/>
    <cellStyle name="Normal 53 3 2" xfId="6566"/>
    <cellStyle name="Normal 53 4" xfId="6567"/>
    <cellStyle name="Normal 54" xfId="6568"/>
    <cellStyle name="Normal 54 2" xfId="6569"/>
    <cellStyle name="Normal 54 2 2" xfId="6570"/>
    <cellStyle name="Normal 54 2 2 2" xfId="6571"/>
    <cellStyle name="Normal 54 2 3" xfId="6572"/>
    <cellStyle name="Normal 54 3" xfId="6573"/>
    <cellStyle name="Normal 54 3 2" xfId="6574"/>
    <cellStyle name="Normal 54 4" xfId="6575"/>
    <cellStyle name="Normal 54 4 2" xfId="6576"/>
    <cellStyle name="Normal 54 5" xfId="6577"/>
    <cellStyle name="Normal 54 5 2" xfId="6578"/>
    <cellStyle name="Normal 55" xfId="6579"/>
    <cellStyle name="Normal 55 2" xfId="6580"/>
    <cellStyle name="Normal 55 2 2" xfId="6581"/>
    <cellStyle name="Normal 55 2 2 2" xfId="6582"/>
    <cellStyle name="Normal 55 2 2 2 2" xfId="6583"/>
    <cellStyle name="Normal 55 2 2 3" xfId="6584"/>
    <cellStyle name="Normal 55 2 3" xfId="6585"/>
    <cellStyle name="Normal 55 2 3 2" xfId="6586"/>
    <cellStyle name="Normal 55 2 4" xfId="6587"/>
    <cellStyle name="Normal 55 3" xfId="6588"/>
    <cellStyle name="Normal 55 3 2" xfId="6589"/>
    <cellStyle name="Normal 55 3 2 2" xfId="6590"/>
    <cellStyle name="Normal 55 3 3" xfId="6591"/>
    <cellStyle name="Normal 55 4" xfId="6592"/>
    <cellStyle name="Normal 55 4 2" xfId="6593"/>
    <cellStyle name="Normal 55 5" xfId="6594"/>
    <cellStyle name="Normal 56" xfId="6595"/>
    <cellStyle name="Normal 56 2" xfId="6596"/>
    <cellStyle name="Normal 56 2 2" xfId="6597"/>
    <cellStyle name="Normal 56 2 2 2" xfId="6598"/>
    <cellStyle name="Normal 56 2 2 2 2" xfId="6599"/>
    <cellStyle name="Normal 56 2 2 2 2 2" xfId="6600"/>
    <cellStyle name="Normal 56 2 2 2 3" xfId="6601"/>
    <cellStyle name="Normal 56 2 2 3" xfId="6602"/>
    <cellStyle name="Normal 56 2 2 3 2" xfId="6603"/>
    <cellStyle name="Normal 56 2 2 4" xfId="6604"/>
    <cellStyle name="Normal 56 2 3" xfId="6605"/>
    <cellStyle name="Normal 56 2 3 2" xfId="6606"/>
    <cellStyle name="Normal 56 2 3 2 2" xfId="6607"/>
    <cellStyle name="Normal 56 2 3 3" xfId="6608"/>
    <cellStyle name="Normal 56 2 4" xfId="6609"/>
    <cellStyle name="Normal 56 2 4 2" xfId="6610"/>
    <cellStyle name="Normal 56 2 5" xfId="6611"/>
    <cellStyle name="Normal 56 3" xfId="6612"/>
    <cellStyle name="Normal 56 3 2" xfId="6613"/>
    <cellStyle name="Normal 56 3 2 2" xfId="6614"/>
    <cellStyle name="Normal 56 3 2 2 2" xfId="6615"/>
    <cellStyle name="Normal 56 3 2 3" xfId="6616"/>
    <cellStyle name="Normal 56 3 3" xfId="6617"/>
    <cellStyle name="Normal 56 3 3 2" xfId="6618"/>
    <cellStyle name="Normal 56 3 4" xfId="6619"/>
    <cellStyle name="Normal 56 4" xfId="6620"/>
    <cellStyle name="Normal 56 4 2" xfId="6621"/>
    <cellStyle name="Normal 56 4 2 2" xfId="6622"/>
    <cellStyle name="Normal 56 4 3" xfId="6623"/>
    <cellStyle name="Normal 56 5" xfId="6624"/>
    <cellStyle name="Normal 56 5 2" xfId="6625"/>
    <cellStyle name="Normal 56 6" xfId="6626"/>
    <cellStyle name="Normal 57" xfId="6627"/>
    <cellStyle name="Normal 57 2" xfId="6628"/>
    <cellStyle name="Normal 57 2 2" xfId="6629"/>
    <cellStyle name="Normal 57 2 2 2" xfId="6630"/>
    <cellStyle name="Normal 57 2 3" xfId="6631"/>
    <cellStyle name="Normal 57 3" xfId="6632"/>
    <cellStyle name="Normal 57 3 2" xfId="6633"/>
    <cellStyle name="Normal 57 3 4" xfId="6634"/>
    <cellStyle name="Normal 57 4" xfId="6635"/>
    <cellStyle name="Normal 58" xfId="6636"/>
    <cellStyle name="Normal 58 2" xfId="6637"/>
    <cellStyle name="Normal 58 2 2" xfId="6638"/>
    <cellStyle name="Normal 58 3" xfId="6639"/>
    <cellStyle name="Normal 59" xfId="6640"/>
    <cellStyle name="Normal 59 2" xfId="6641"/>
    <cellStyle name="Normal 6" xfId="8"/>
    <cellStyle name="Normal 6 10" xfId="6643"/>
    <cellStyle name="Normal 6 10 2" xfId="6644"/>
    <cellStyle name="Normal 6 11" xfId="6645"/>
    <cellStyle name="Normal 6 11 2" xfId="6646"/>
    <cellStyle name="Normal 6 12" xfId="6647"/>
    <cellStyle name="Normal 6 12 2" xfId="6648"/>
    <cellStyle name="Normal 6 13" xfId="6649"/>
    <cellStyle name="Normal 6 13 2" xfId="6650"/>
    <cellStyle name="Normal 6 14" xfId="6651"/>
    <cellStyle name="Normal 6 14 2" xfId="6652"/>
    <cellStyle name="Normal 6 15" xfId="6653"/>
    <cellStyle name="Normal 6 15 2" xfId="6654"/>
    <cellStyle name="Normal 6 16" xfId="6655"/>
    <cellStyle name="Normal 6 16 2" xfId="6656"/>
    <cellStyle name="Normal 6 17" xfId="6657"/>
    <cellStyle name="Normal 6 17 2" xfId="6658"/>
    <cellStyle name="Normal 6 18" xfId="14063"/>
    <cellStyle name="Normal 6 19" xfId="12521"/>
    <cellStyle name="Normal 6 2" xfId="6642"/>
    <cellStyle name="Normal 6 2 10" xfId="14119"/>
    <cellStyle name="Normal 6 2 11" xfId="12454"/>
    <cellStyle name="Normal 6 2 12" xfId="14147"/>
    <cellStyle name="Normal 6 2 13" xfId="12435"/>
    <cellStyle name="Normal 6 2 14" xfId="14138"/>
    <cellStyle name="Normal 6 2 15" xfId="12425"/>
    <cellStyle name="Normal 6 2 16" xfId="14150"/>
    <cellStyle name="Normal 6 2 17" xfId="12388"/>
    <cellStyle name="Normal 6 2 18" xfId="14161"/>
    <cellStyle name="Normal 6 2 19" xfId="12354"/>
    <cellStyle name="Normal 6 2 2" xfId="6659"/>
    <cellStyle name="Normal 6 2 2 10" xfId="12453"/>
    <cellStyle name="Normal 6 2 2 11" xfId="14148"/>
    <cellStyle name="Normal 6 2 2 12" xfId="12434"/>
    <cellStyle name="Normal 6 2 2 13" xfId="14139"/>
    <cellStyle name="Normal 6 2 2 14" xfId="12424"/>
    <cellStyle name="Normal 6 2 2 15" xfId="14151"/>
    <cellStyle name="Normal 6 2 2 16" xfId="12387"/>
    <cellStyle name="Normal 6 2 2 17" xfId="14162"/>
    <cellStyle name="Normal 6 2 2 18" xfId="12353"/>
    <cellStyle name="Normal 6 2 2 19" xfId="14179"/>
    <cellStyle name="Normal 6 2 2 2" xfId="6660"/>
    <cellStyle name="Normal 6 2 2 2 10" xfId="12452"/>
    <cellStyle name="Normal 6 2 2 2 11" xfId="14149"/>
    <cellStyle name="Normal 6 2 2 2 12" xfId="12433"/>
    <cellStyle name="Normal 6 2 2 2 13" xfId="14140"/>
    <cellStyle name="Normal 6 2 2 2 14" xfId="12423"/>
    <cellStyle name="Normal 6 2 2 2 15" xfId="14153"/>
    <cellStyle name="Normal 6 2 2 2 16" xfId="12386"/>
    <cellStyle name="Normal 6 2 2 2 17" xfId="14163"/>
    <cellStyle name="Normal 6 2 2 2 18" xfId="12352"/>
    <cellStyle name="Normal 6 2 2 2 19" xfId="14180"/>
    <cellStyle name="Normal 6 2 2 2 2" xfId="6661"/>
    <cellStyle name="Normal 6 2 2 2 20" xfId="15342"/>
    <cellStyle name="Normal 6 2 2 2 21" xfId="14200"/>
    <cellStyle name="Normal 6 2 2 2 22" xfId="12334"/>
    <cellStyle name="Normal 6 2 2 2 23" xfId="15359"/>
    <cellStyle name="Normal 6 2 2 2 24" xfId="12317"/>
    <cellStyle name="Normal 6 2 2 2 25" xfId="14212"/>
    <cellStyle name="Normal 6 2 2 2 26" xfId="15513"/>
    <cellStyle name="Normal 6 2 2 2 27" xfId="14222"/>
    <cellStyle name="Normal 6 2 2 2 28" xfId="12296"/>
    <cellStyle name="Normal 6 2 2 2 29" xfId="15615"/>
    <cellStyle name="Normal 6 2 2 2 3" xfId="14081"/>
    <cellStyle name="Normal 6 2 2 2 30" xfId="11130"/>
    <cellStyle name="Normal 6 2 2 2 31" xfId="14227"/>
    <cellStyle name="Normal 6 2 2 2 32" xfId="12281"/>
    <cellStyle name="Normal 6 2 2 2 33" xfId="15674"/>
    <cellStyle name="Normal 6 2 2 2 34" xfId="15759"/>
    <cellStyle name="Normal 6 2 2 2 35" xfId="14240"/>
    <cellStyle name="Normal 6 2 2 2 36" xfId="15901"/>
    <cellStyle name="Normal 6 2 2 2 37" xfId="14244"/>
    <cellStyle name="Normal 6 2 2 2 38" xfId="12240"/>
    <cellStyle name="Normal 6 2 2 2 39" xfId="15979"/>
    <cellStyle name="Normal 6 2 2 2 4" xfId="12502"/>
    <cellStyle name="Normal 6 2 2 2 40" xfId="12216"/>
    <cellStyle name="Normal 6 2 2 2 41" xfId="14273"/>
    <cellStyle name="Normal 6 2 2 2 42" xfId="12145"/>
    <cellStyle name="Normal 6 2 2 2 43" xfId="14311"/>
    <cellStyle name="Normal 6 2 2 2 44" xfId="12081"/>
    <cellStyle name="Normal 6 2 2 2 45" xfId="14381"/>
    <cellStyle name="Normal 6 2 2 2 46" xfId="12049"/>
    <cellStyle name="Normal 6 2 2 2 5" xfId="14109"/>
    <cellStyle name="Normal 6 2 2 2 6" xfId="12494"/>
    <cellStyle name="Normal 6 2 2 2 7" xfId="14115"/>
    <cellStyle name="Normal 6 2 2 2 8" xfId="12487"/>
    <cellStyle name="Normal 6 2 2 2 9" xfId="14122"/>
    <cellStyle name="Normal 6 2 2 20" xfId="15316"/>
    <cellStyle name="Normal 6 2 2 21" xfId="14199"/>
    <cellStyle name="Normal 6 2 2 22" xfId="12335"/>
    <cellStyle name="Normal 6 2 2 23" xfId="15333"/>
    <cellStyle name="Normal 6 2 2 24" xfId="12318"/>
    <cellStyle name="Normal 6 2 2 25" xfId="15594"/>
    <cellStyle name="Normal 6 2 2 26" xfId="15511"/>
    <cellStyle name="Normal 6 2 2 27" xfId="14221"/>
    <cellStyle name="Normal 6 2 2 28" xfId="12297"/>
    <cellStyle name="Normal 6 2 2 29" xfId="15496"/>
    <cellStyle name="Normal 6 2 2 3" xfId="14080"/>
    <cellStyle name="Normal 6 2 2 30" xfId="11133"/>
    <cellStyle name="Normal 6 2 2 31" xfId="14226"/>
    <cellStyle name="Normal 6 2 2 32" xfId="12282"/>
    <cellStyle name="Normal 6 2 2 33" xfId="15677"/>
    <cellStyle name="Normal 6 2 2 34" xfId="15756"/>
    <cellStyle name="Normal 6 2 2 35" xfId="14239"/>
    <cellStyle name="Normal 6 2 2 36" xfId="15902"/>
    <cellStyle name="Normal 6 2 2 37" xfId="15460"/>
    <cellStyle name="Normal 6 2 2 38" xfId="12241"/>
    <cellStyle name="Normal 6 2 2 39" xfId="15975"/>
    <cellStyle name="Normal 6 2 2 4" xfId="12503"/>
    <cellStyle name="Normal 6 2 2 40" xfId="12217"/>
    <cellStyle name="Normal 6 2 2 41" xfId="14272"/>
    <cellStyle name="Normal 6 2 2 42" xfId="12146"/>
    <cellStyle name="Normal 6 2 2 43" xfId="14310"/>
    <cellStyle name="Normal 6 2 2 44" xfId="12082"/>
    <cellStyle name="Normal 6 2 2 45" xfId="14380"/>
    <cellStyle name="Normal 6 2 2 46" xfId="12050"/>
    <cellStyle name="Normal 6 2 2 5" xfId="14108"/>
    <cellStyle name="Normal 6 2 2 6" xfId="12495"/>
    <cellStyle name="Normal 6 2 2 7" xfId="14113"/>
    <cellStyle name="Normal 6 2 2 8" xfId="12489"/>
    <cellStyle name="Normal 6 2 2 9" xfId="14120"/>
    <cellStyle name="Normal 6 2 20" xfId="14178"/>
    <cellStyle name="Normal 6 2 21" xfId="15319"/>
    <cellStyle name="Normal 6 2 22" xfId="14198"/>
    <cellStyle name="Normal 6 2 23" xfId="12336"/>
    <cellStyle name="Normal 6 2 24" xfId="15338"/>
    <cellStyle name="Normal 6 2 25" xfId="15458"/>
    <cellStyle name="Normal 6 2 26" xfId="14211"/>
    <cellStyle name="Normal 6 2 27" xfId="15625"/>
    <cellStyle name="Normal 6 2 28" xfId="14220"/>
    <cellStyle name="Normal 6 2 29" xfId="12298"/>
    <cellStyle name="Normal 6 2 3" xfId="6662"/>
    <cellStyle name="Normal 6 2 30" xfId="15492"/>
    <cellStyle name="Normal 6 2 31" xfId="12293"/>
    <cellStyle name="Normal 6 2 32" xfId="14225"/>
    <cellStyle name="Normal 6 2 33" xfId="12283"/>
    <cellStyle name="Normal 6 2 34" xfId="15673"/>
    <cellStyle name="Normal 6 2 35" xfId="15758"/>
    <cellStyle name="Normal 6 2 36" xfId="14237"/>
    <cellStyle name="Normal 6 2 37" xfId="15904"/>
    <cellStyle name="Normal 6 2 38" xfId="15456"/>
    <cellStyle name="Normal 6 2 39" xfId="12242"/>
    <cellStyle name="Normal 6 2 4" xfId="14079"/>
    <cellStyle name="Normal 6 2 40" xfId="15977"/>
    <cellStyle name="Normal 6 2 41" xfId="12218"/>
    <cellStyle name="Normal 6 2 42" xfId="14271"/>
    <cellStyle name="Normal 6 2 43" xfId="12147"/>
    <cellStyle name="Normal 6 2 44" xfId="14309"/>
    <cellStyle name="Normal 6 2 45" xfId="12083"/>
    <cellStyle name="Normal 6 2 46" xfId="14379"/>
    <cellStyle name="Normal 6 2 47" xfId="12051"/>
    <cellStyle name="Normal 6 2 5" xfId="12504"/>
    <cellStyle name="Normal 6 2 6" xfId="14107"/>
    <cellStyle name="Normal 6 2 7" xfId="12497"/>
    <cellStyle name="Normal 6 2 8" xfId="14112"/>
    <cellStyle name="Normal 6 2 9" xfId="12490"/>
    <cellStyle name="Normal 6 20" xfId="14098"/>
    <cellStyle name="Normal 6 21" xfId="12514"/>
    <cellStyle name="Normal 6 22" xfId="14100"/>
    <cellStyle name="Normal 6 23" xfId="12507"/>
    <cellStyle name="Normal 6 24" xfId="14106"/>
    <cellStyle name="Normal 6 25" xfId="12468"/>
    <cellStyle name="Normal 6 26" xfId="14133"/>
    <cellStyle name="Normal 6 27" xfId="12448"/>
    <cellStyle name="Normal 6 28" xfId="14128"/>
    <cellStyle name="Normal 6 29" xfId="12443"/>
    <cellStyle name="Normal 6 3" xfId="6663"/>
    <cellStyle name="Normal 6 3 2" xfId="6664"/>
    <cellStyle name="Normal 6 30" xfId="14131"/>
    <cellStyle name="Normal 6 31" xfId="12408"/>
    <cellStyle name="Normal 6 32" xfId="14134"/>
    <cellStyle name="Normal 6 33" xfId="12373"/>
    <cellStyle name="Normal 6 34" xfId="14171"/>
    <cellStyle name="Normal 6 35" xfId="12366"/>
    <cellStyle name="Normal 6 36" xfId="11131"/>
    <cellStyle name="Normal 6 37" xfId="15401"/>
    <cellStyle name="Normal 6 38" xfId="14205"/>
    <cellStyle name="Normal 6 39" xfId="12328"/>
    <cellStyle name="Normal 6 4" xfId="6665"/>
    <cellStyle name="Normal 6 4 2" xfId="6666"/>
    <cellStyle name="Normal 6 4 2 2" xfId="6667"/>
    <cellStyle name="Normal 6 4 3" xfId="6668"/>
    <cellStyle name="Normal 6 40" xfId="15371"/>
    <cellStyle name="Normal 6 41" xfId="12309"/>
    <cellStyle name="Normal 6 42" xfId="14215"/>
    <cellStyle name="Normal 6 43" xfId="15546"/>
    <cellStyle name="Normal 6 44" xfId="15525"/>
    <cellStyle name="Normal 6 45" xfId="12294"/>
    <cellStyle name="Normal 6 46" xfId="15642"/>
    <cellStyle name="Normal 6 47" xfId="15681"/>
    <cellStyle name="Normal 6 48" xfId="15494"/>
    <cellStyle name="Normal 6 49" xfId="12279"/>
    <cellStyle name="Normal 6 5" xfId="6669"/>
    <cellStyle name="Normal 6 5 2" xfId="6670"/>
    <cellStyle name="Normal 6 50" xfId="14229"/>
    <cellStyle name="Normal 6 51" xfId="12264"/>
    <cellStyle name="Normal 6 52" xfId="14230"/>
    <cellStyle name="Normal 6 53" xfId="12247"/>
    <cellStyle name="Normal 6 54" xfId="14259"/>
    <cellStyle name="Normal 6 55" xfId="12223"/>
    <cellStyle name="Normal 6 56" xfId="14270"/>
    <cellStyle name="Normal 6 57" xfId="12165"/>
    <cellStyle name="Normal 6 58" xfId="14302"/>
    <cellStyle name="Normal 6 59" xfId="12094"/>
    <cellStyle name="Normal 6 6" xfId="6671"/>
    <cellStyle name="Normal 6 6 2" xfId="6672"/>
    <cellStyle name="Normal 6 60" xfId="16139"/>
    <cellStyle name="Normal 6 61" xfId="12053"/>
    <cellStyle name="Normal 6 7" xfId="6673"/>
    <cellStyle name="Normal 6 7 2" xfId="6674"/>
    <cellStyle name="Normal 6 8" xfId="6675"/>
    <cellStyle name="Normal 6 8 2" xfId="6676"/>
    <cellStyle name="Normal 6 9" xfId="6677"/>
    <cellStyle name="Normal 6 9 2" xfId="6678"/>
    <cellStyle name="Normal 6_Bieu von BSCDNS 2013 va 2013-2015" xfId="6679"/>
    <cellStyle name="Normal 60" xfId="6680"/>
    <cellStyle name="Normal 60 2" xfId="6681"/>
    <cellStyle name="Normal 60 2 2" xfId="6682"/>
    <cellStyle name="Normal 60 3" xfId="6683"/>
    <cellStyle name="Normal 61" xfId="6684"/>
    <cellStyle name="Normal 61 2" xfId="6685"/>
    <cellStyle name="Normal 62" xfId="6686"/>
    <cellStyle name="Normal 62 2" xfId="6687"/>
    <cellStyle name="Normal 63" xfId="6688"/>
    <cellStyle name="Normal 63 2" xfId="6689"/>
    <cellStyle name="Normal 64" xfId="6690"/>
    <cellStyle name="Normal 64 2" xfId="6691"/>
    <cellStyle name="Normal 64 2 10" xfId="6692"/>
    <cellStyle name="Normal 64 2 11" xfId="6693"/>
    <cellStyle name="Normal 64 2 12" xfId="6694"/>
    <cellStyle name="Normal 64 2 13" xfId="6695"/>
    <cellStyle name="Normal 64 2 14" xfId="6696"/>
    <cellStyle name="Normal 64 2 15" xfId="6697"/>
    <cellStyle name="Normal 64 2 2" xfId="6698"/>
    <cellStyle name="Normal 64 2 3" xfId="6699"/>
    <cellStyle name="Normal 64 2 4" xfId="6700"/>
    <cellStyle name="Normal 64 2 5" xfId="6701"/>
    <cellStyle name="Normal 64 2 6" xfId="6702"/>
    <cellStyle name="Normal 64 2 7" xfId="6703"/>
    <cellStyle name="Normal 64 2 8" xfId="6704"/>
    <cellStyle name="Normal 64 2 9" xfId="6705"/>
    <cellStyle name="Normal 65" xfId="6706"/>
    <cellStyle name="Normal 65 2" xfId="6707"/>
    <cellStyle name="Normal 65 3" xfId="6708"/>
    <cellStyle name="Normal 65 4" xfId="6709"/>
    <cellStyle name="Normal 66" xfId="6710"/>
    <cellStyle name="Normal 66 2" xfId="6711"/>
    <cellStyle name="Normal 66 3" xfId="6712"/>
    <cellStyle name="Normal 66 4" xfId="6713"/>
    <cellStyle name="Normal 67" xfId="6714"/>
    <cellStyle name="Normal 68" xfId="6715"/>
    <cellStyle name="Normal 69" xfId="6716"/>
    <cellStyle name="Normal 7" xfId="9"/>
    <cellStyle name="Normal 7 10" xfId="12439"/>
    <cellStyle name="Normal 7 11" xfId="14165"/>
    <cellStyle name="Normal 7 12" xfId="12402"/>
    <cellStyle name="Normal 7 13" xfId="14185"/>
    <cellStyle name="Normal 7 14" xfId="12375"/>
    <cellStyle name="Normal 7 15" xfId="14181"/>
    <cellStyle name="Normal 7 16" xfId="15447"/>
    <cellStyle name="Normal 7 17" xfId="14191"/>
    <cellStyle name="Normal 7 18" xfId="15351"/>
    <cellStyle name="Normal 7 19" xfId="14192"/>
    <cellStyle name="Normal 7 2" xfId="6717"/>
    <cellStyle name="Normal 7 2 2" xfId="6718"/>
    <cellStyle name="Normal 7 2 3" xfId="6719"/>
    <cellStyle name="Normal 7 2 3 2" xfId="6720"/>
    <cellStyle name="Normal 7 20" xfId="12329"/>
    <cellStyle name="Normal 7 21" xfId="15335"/>
    <cellStyle name="Normal 7 22" xfId="15466"/>
    <cellStyle name="Normal 7 23" xfId="14214"/>
    <cellStyle name="Normal 7 24" xfId="12301"/>
    <cellStyle name="Normal 7 25" xfId="15526"/>
    <cellStyle name="Normal 7 26" xfId="15685"/>
    <cellStyle name="Normal 7 27" xfId="15616"/>
    <cellStyle name="Normal 7 28" xfId="12292"/>
    <cellStyle name="Normal 7 29" xfId="14228"/>
    <cellStyle name="Normal 7 3" xfId="6721"/>
    <cellStyle name="Normal 7 3 2" xfId="6722"/>
    <cellStyle name="Normal 7 3 2 2" xfId="6723"/>
    <cellStyle name="Normal 7 3 2 2 2" xfId="6724"/>
    <cellStyle name="Normal 7 3 2 3" xfId="6725"/>
    <cellStyle name="Normal 7 3 3" xfId="6726"/>
    <cellStyle name="Normal 7 3 3 2" xfId="6727"/>
    <cellStyle name="Normal 7 3 4" xfId="6728"/>
    <cellStyle name="Normal 7 30" xfId="15713"/>
    <cellStyle name="Normal 7 31" xfId="14235"/>
    <cellStyle name="Normal 7 32" xfId="12277"/>
    <cellStyle name="Normal 7 33" xfId="14245"/>
    <cellStyle name="Normal 7 34" xfId="12271"/>
    <cellStyle name="Normal 7 35" xfId="14248"/>
    <cellStyle name="Normal 7 36" xfId="12265"/>
    <cellStyle name="Normal 7 37" xfId="14250"/>
    <cellStyle name="Normal 7 38" xfId="15877"/>
    <cellStyle name="Normal 7 39" xfId="14252"/>
    <cellStyle name="Normal 7 4" xfId="6729"/>
    <cellStyle name="Normal 7 4 2" xfId="6730"/>
    <cellStyle name="Normal 7 40" xfId="12230"/>
    <cellStyle name="Normal 7 41" xfId="14263"/>
    <cellStyle name="Normal 7 42" xfId="12182"/>
    <cellStyle name="Normal 7 43" xfId="14293"/>
    <cellStyle name="Normal 7 44" xfId="12112"/>
    <cellStyle name="Normal 7 45" xfId="14350"/>
    <cellStyle name="Normal 7 46" xfId="12062"/>
    <cellStyle name="Normal 7 47" xfId="14404"/>
    <cellStyle name="Normal 7 48" xfId="12038"/>
    <cellStyle name="Normal 7 5" xfId="14117"/>
    <cellStyle name="Normal 7 6" xfId="12455"/>
    <cellStyle name="Normal 7 7" xfId="14144"/>
    <cellStyle name="Normal 7 8" xfId="12449"/>
    <cellStyle name="Normal 7 9" xfId="14154"/>
    <cellStyle name="Normal 7_!1 1 bao cao giao KH ve HTCMT vung TNB   12-12-2011" xfId="6731"/>
    <cellStyle name="Normal 70" xfId="6732"/>
    <cellStyle name="Normal 71" xfId="6733"/>
    <cellStyle name="Normal 72" xfId="6734"/>
    <cellStyle name="Normal 73" xfId="6735"/>
    <cellStyle name="Normal 74" xfId="6736"/>
    <cellStyle name="Normal 75" xfId="6737"/>
    <cellStyle name="Normal 76" xfId="6738"/>
    <cellStyle name="Normal 77" xfId="6739"/>
    <cellStyle name="Normal 78" xfId="6740"/>
    <cellStyle name="Normal 79" xfId="6741"/>
    <cellStyle name="Normal 79 2" xfId="6742"/>
    <cellStyle name="Normal 79 2 2" xfId="6743"/>
    <cellStyle name="Normal 79 2 2 2" xfId="6744"/>
    <cellStyle name="Normal 79 2 2 2 2" xfId="6745"/>
    <cellStyle name="Normal 79 2 2 2 2 2" xfId="6746"/>
    <cellStyle name="Normal 79 2 2 2 3" xfId="6747"/>
    <cellStyle name="Normal 79 2 2 3" xfId="6748"/>
    <cellStyle name="Normal 79 2 2 3 2" xfId="6749"/>
    <cellStyle name="Normal 79 2 2 4" xfId="6750"/>
    <cellStyle name="Normal 79 2 3" xfId="6751"/>
    <cellStyle name="Normal 79 2 3 2" xfId="6752"/>
    <cellStyle name="Normal 79 2 3 2 2" xfId="6753"/>
    <cellStyle name="Normal 79 2 3 3" xfId="6754"/>
    <cellStyle name="Normal 79 2 4" xfId="6755"/>
    <cellStyle name="Normal 79 2 4 2" xfId="6756"/>
    <cellStyle name="Normal 79 2 5" xfId="6757"/>
    <cellStyle name="Normal 79 3" xfId="6758"/>
    <cellStyle name="Normal 79 3 2" xfId="6759"/>
    <cellStyle name="Normal 79 3 2 2" xfId="6760"/>
    <cellStyle name="Normal 79 3 2 2 2" xfId="6761"/>
    <cellStyle name="Normal 79 3 2 3" xfId="6762"/>
    <cellStyle name="Normal 79 3 3" xfId="6763"/>
    <cellStyle name="Normal 79 3 3 2" xfId="6764"/>
    <cellStyle name="Normal 79 3 4" xfId="6765"/>
    <cellStyle name="Normal 79 4" xfId="6766"/>
    <cellStyle name="Normal 79 4 2" xfId="6767"/>
    <cellStyle name="Normal 79 4 2 2" xfId="6768"/>
    <cellStyle name="Normal 79 4 3" xfId="6769"/>
    <cellStyle name="Normal 79 5" xfId="6770"/>
    <cellStyle name="Normal 79 5 2" xfId="6771"/>
    <cellStyle name="Normal 79 6" xfId="6772"/>
    <cellStyle name="Normal 8" xfId="10"/>
    <cellStyle name="Normal 8 10" xfId="12397"/>
    <cellStyle name="Normal 8 11" xfId="14189"/>
    <cellStyle name="Normal 8 12" xfId="12384"/>
    <cellStyle name="Normal 8 13" xfId="11129"/>
    <cellStyle name="Normal 8 14" xfId="15314"/>
    <cellStyle name="Normal 8 15" xfId="15334"/>
    <cellStyle name="Normal 8 16" xfId="15405"/>
    <cellStyle name="Normal 8 17" xfId="14208"/>
    <cellStyle name="Normal 8 18" xfId="12337"/>
    <cellStyle name="Normal 8 19" xfId="15370"/>
    <cellStyle name="Normal 8 2" xfId="6773"/>
    <cellStyle name="Normal 8 2 2" xfId="6774"/>
    <cellStyle name="Normal 8 2 2 2" xfId="6775"/>
    <cellStyle name="Normal 8 2 2 2 2" xfId="6776"/>
    <cellStyle name="Normal 8 2 2 3" xfId="6777"/>
    <cellStyle name="Normal 8 2 3" xfId="6778"/>
    <cellStyle name="Normal 8 2 3 2" xfId="6779"/>
    <cellStyle name="Normal 8 2 4" xfId="6780"/>
    <cellStyle name="Normal 8 2_Phuongangiao 1-giaoxulykythuat" xfId="6781"/>
    <cellStyle name="Normal 8 20" xfId="12315"/>
    <cellStyle name="Normal 8 21" xfId="14210"/>
    <cellStyle name="Normal 8 22" xfId="15542"/>
    <cellStyle name="Normal 8 23" xfId="14217"/>
    <cellStyle name="Normal 8 24" xfId="12299"/>
    <cellStyle name="Normal 8 25" xfId="15619"/>
    <cellStyle name="Normal 8 26" xfId="12289"/>
    <cellStyle name="Normal 8 27" xfId="15679"/>
    <cellStyle name="Normal 8 28" xfId="15714"/>
    <cellStyle name="Normal 8 29" xfId="14238"/>
    <cellStyle name="Normal 8 3" xfId="6782"/>
    <cellStyle name="Normal 8 3 2" xfId="6783"/>
    <cellStyle name="Normal 8 3 2 2" xfId="6784"/>
    <cellStyle name="Normal 8 30" xfId="12278"/>
    <cellStyle name="Normal 8 31" xfId="14247"/>
    <cellStyle name="Normal 8 32" xfId="12272"/>
    <cellStyle name="Normal 8 33" xfId="14249"/>
    <cellStyle name="Normal 8 34" xfId="12266"/>
    <cellStyle name="Normal 8 35" xfId="14253"/>
    <cellStyle name="Normal 8 36" xfId="12262"/>
    <cellStyle name="Normal 8 37" xfId="15878"/>
    <cellStyle name="Normal 8 38" xfId="12260"/>
    <cellStyle name="Normal 8 39" xfId="15923"/>
    <cellStyle name="Normal 8 4" xfId="6785"/>
    <cellStyle name="Normal 8 4 2" xfId="6786"/>
    <cellStyle name="Normal 8 40" xfId="12239"/>
    <cellStyle name="Normal 8 41" xfId="14260"/>
    <cellStyle name="Normal 8 42" xfId="12215"/>
    <cellStyle name="Normal 8 43" xfId="14276"/>
    <cellStyle name="Normal 8 44" xfId="12142"/>
    <cellStyle name="Normal 8 45" xfId="14312"/>
    <cellStyle name="Normal 8 46" xfId="12091"/>
    <cellStyle name="Normal 8 47" xfId="14395"/>
    <cellStyle name="Normal 8 48" xfId="12052"/>
    <cellStyle name="Normal 8 49" xfId="14432"/>
    <cellStyle name="Normal 8 5" xfId="6787"/>
    <cellStyle name="Normal 8 50" xfId="12032"/>
    <cellStyle name="Normal 8 6" xfId="6788"/>
    <cellStyle name="Normal 8 7" xfId="14157"/>
    <cellStyle name="Normal 8 8" xfId="12411"/>
    <cellStyle name="Normal 8 9" xfId="14177"/>
    <cellStyle name="Normal 8_21.3.2012Tong hop von ung nam 2012(banBCa.Hong)" xfId="6789"/>
    <cellStyle name="Normal 80" xfId="6790"/>
    <cellStyle name="Normal 81" xfId="6791"/>
    <cellStyle name="Normal 82" xfId="6792"/>
    <cellStyle name="Normal 821" xfId="6793"/>
    <cellStyle name="Normal 821 2" xfId="6794"/>
    <cellStyle name="Normal 85" xfId="11123"/>
    <cellStyle name="Normal 9" xfId="6795"/>
    <cellStyle name="Normal 9 10" xfId="6796"/>
    <cellStyle name="Normal 9 11" xfId="6797"/>
    <cellStyle name="Normal 9 12" xfId="6798"/>
    <cellStyle name="Normal 9 13" xfId="6799"/>
    <cellStyle name="Normal 9 14" xfId="6800"/>
    <cellStyle name="Normal 9 15" xfId="6801"/>
    <cellStyle name="Normal 9 16" xfId="6802"/>
    <cellStyle name="Normal 9 17" xfId="6803"/>
    <cellStyle name="Normal 9 18" xfId="6804"/>
    <cellStyle name="Normal 9 19" xfId="6805"/>
    <cellStyle name="Normal 9 2" xfId="6806"/>
    <cellStyle name="Normal 9 2 2" xfId="6807"/>
    <cellStyle name="Normal 9 20" xfId="6808"/>
    <cellStyle name="Normal 9 21" xfId="6809"/>
    <cellStyle name="Normal 9 22" xfId="6810"/>
    <cellStyle name="Normal 9 23" xfId="6811"/>
    <cellStyle name="Normal 9 24" xfId="6812"/>
    <cellStyle name="Normal 9 25" xfId="6813"/>
    <cellStyle name="Normal 9 26" xfId="6814"/>
    <cellStyle name="Normal 9 3" xfId="6815"/>
    <cellStyle name="Normal 9 3 2" xfId="6816"/>
    <cellStyle name="Normal 9 4" xfId="6817"/>
    <cellStyle name="Normal 9 4 2" xfId="6818"/>
    <cellStyle name="Normal 9 4 2 2" xfId="6819"/>
    <cellStyle name="Normal 9 4 3" xfId="6820"/>
    <cellStyle name="Normal 9 46" xfId="6821"/>
    <cellStyle name="Normal 9 47" xfId="6822"/>
    <cellStyle name="Normal 9 48" xfId="6823"/>
    <cellStyle name="Normal 9 49" xfId="6824"/>
    <cellStyle name="Normal 9 5" xfId="6825"/>
    <cellStyle name="Normal 9 5 2" xfId="6826"/>
    <cellStyle name="Normal 9 50" xfId="6827"/>
    <cellStyle name="Normal 9 51" xfId="6828"/>
    <cellStyle name="Normal 9 52" xfId="6829"/>
    <cellStyle name="Normal 9 6" xfId="6830"/>
    <cellStyle name="Normal 9 7" xfId="6831"/>
    <cellStyle name="Normal 9 8" xfId="6832"/>
    <cellStyle name="Normal 9 9" xfId="6833"/>
    <cellStyle name="Normal 9_Bieu 2 TH nganh, linh vuc" xfId="6834"/>
    <cellStyle name="Normal 98" xfId="6835"/>
    <cellStyle name="Normal_Bieu ke hoach XDCB hang nam" xfId="17"/>
    <cellStyle name="Normal_Bieu ke hoach XDCB hang nam 2" xfId="19"/>
    <cellStyle name="Normal_Bieu mau (CV )" xfId="11"/>
    <cellStyle name="Normal_Bieu mau (CV ) 2 2 2" xfId="13"/>
    <cellStyle name="Normal_Bieu ra soat CTDT 2014 lan 3-13.3 2 2" xfId="16"/>
    <cellStyle name="Normal_bieu von bo sung ke nam 2005" xfId="16232"/>
    <cellStyle name="Normal_CTMT 08- 2012" xfId="20"/>
    <cellStyle name="Normal_TH no XDCB moi nhat1 2" xfId="21"/>
    <cellStyle name="Normal1" xfId="6836"/>
    <cellStyle name="Normal1 2" xfId="6837"/>
    <cellStyle name="Normal8" xfId="6838"/>
    <cellStyle name="Normal8 2" xfId="6839"/>
    <cellStyle name="NORMAL-ADB" xfId="6840"/>
    <cellStyle name="Normale_ PESO ELETTR." xfId="6841"/>
    <cellStyle name="Normalny_Cennik obowiazuje od 06-08-2001 r (1)" xfId="6842"/>
    <cellStyle name="Note 10" xfId="6843"/>
    <cellStyle name="Note 11" xfId="6844"/>
    <cellStyle name="Note 12" xfId="6845"/>
    <cellStyle name="Note 13" xfId="6846"/>
    <cellStyle name="Note 14" xfId="6847"/>
    <cellStyle name="Note 15" xfId="6848"/>
    <cellStyle name="Note 16" xfId="6849"/>
    <cellStyle name="Note 17" xfId="6850"/>
    <cellStyle name="Note 18" xfId="6851"/>
    <cellStyle name="Note 19" xfId="6852"/>
    <cellStyle name="Note 2" xfId="6853"/>
    <cellStyle name="Note 2 2" xfId="6854"/>
    <cellStyle name="Note 2 2 2" xfId="6855"/>
    <cellStyle name="Note 2 2 2 2" xfId="6856"/>
    <cellStyle name="Note 2 3" xfId="6857"/>
    <cellStyle name="Note 2 3 2" xfId="6858"/>
    <cellStyle name="Note 20" xfId="6859"/>
    <cellStyle name="Note 21" xfId="6860"/>
    <cellStyle name="Note 22" xfId="6861"/>
    <cellStyle name="Note 23" xfId="6862"/>
    <cellStyle name="Note 24" xfId="6863"/>
    <cellStyle name="Note 25" xfId="6864"/>
    <cellStyle name="Note 3" xfId="6865"/>
    <cellStyle name="Note 3 2" xfId="6866"/>
    <cellStyle name="Note 3 2 2" xfId="6867"/>
    <cellStyle name="Note 3 2 2 2" xfId="6868"/>
    <cellStyle name="Note 3 3" xfId="6869"/>
    <cellStyle name="Note 3 3 2" xfId="6870"/>
    <cellStyle name="Note 4" xfId="6871"/>
    <cellStyle name="Note 4 2" xfId="6872"/>
    <cellStyle name="Note 4 2 2" xfId="6873"/>
    <cellStyle name="Note 4 2 2 2" xfId="6874"/>
    <cellStyle name="Note 4 3" xfId="6875"/>
    <cellStyle name="Note 4 3 2" xfId="6876"/>
    <cellStyle name="Note 5" xfId="6877"/>
    <cellStyle name="Note 5 2" xfId="6878"/>
    <cellStyle name="Note 5 2 2" xfId="6879"/>
    <cellStyle name="Note 6" xfId="6880"/>
    <cellStyle name="Note 6 2" xfId="6881"/>
    <cellStyle name="Note 6 2 2" xfId="6882"/>
    <cellStyle name="Note 6 3" xfId="6883"/>
    <cellStyle name="Note 7" xfId="6884"/>
    <cellStyle name="Note 8" xfId="6885"/>
    <cellStyle name="Note 9" xfId="6886"/>
    <cellStyle name="NWM" xfId="6887"/>
    <cellStyle name="Ô Được nối kết" xfId="6888"/>
    <cellStyle name="Ò_x000a_Normal_123569" xfId="6889"/>
    <cellStyle name="Ò_x000d_Normal_123569" xfId="6890"/>
    <cellStyle name="Ò_x005f_x000d_Normal_123569" xfId="6891"/>
    <cellStyle name="Ò_x005f_x000d_Normal_123569 2" xfId="6892"/>
    <cellStyle name="Ò_x005f_x005f_x005f_x000d_Normal_123569" xfId="6893"/>
    <cellStyle name="Ò_x005f_x005f_x005f_x000d_Normal_123569 2" xfId="6894"/>
    <cellStyle name="Œ…‹æØ‚è [0.00]_††††† " xfId="6895"/>
    <cellStyle name="Œ…‹æØ‚è_††††† " xfId="6896"/>
    <cellStyle name="oft Excel]_x000a__x000a_Comment=open=/f ‚ðw’è‚·‚é‚ÆAƒ†[ƒU[’è‹`ŠÖ”‚ðŠÖ”“\‚è•t‚¯‚Ìˆê——‚É“o˜^‚·‚é‚±‚Æ‚ª‚Å‚«‚Ü‚·B_x000a__x000a_Maximized" xfId="6897"/>
    <cellStyle name="oft Excel]_x000a__x000a_Comment=open=/f ‚ðw’è‚·‚é‚ÆAƒ†[ƒU[’è‹`ŠÖ”‚ðŠÖ”“\‚è•t‚¯‚Ìˆê——‚É“o˜^‚·‚é‚±‚Æ‚ª‚Å‚«‚Ü‚·B_x000a__x000a_Maximized 2" xfId="6898"/>
    <cellStyle name="oft Excel]_x000a__x000a_Comment=open=/f ‚ðŽw’è‚·‚é‚ÆAƒ†[ƒU[’è‹`ŠÖ”‚ðŠÖ”“\‚è•t‚¯‚Ìˆê——‚É“o˜^‚·‚é‚±‚Æ‚ª‚Å‚«‚Ü‚·B_x000a__x000a_Maximized" xfId="6899"/>
    <cellStyle name="oft Excel]_x000a__x000a_Comment=The open=/f lines load custom functions into the Paste Function list._x000a__x000a_Maximized=2_x000a__x000a_Basics=1_x000a__x000a_A" xfId="6900"/>
    <cellStyle name="oft Excel]_x000a__x000a_Comment=The open=/f lines load custom functions into the Paste Function list._x000a__x000a_Maximized=2_x000a__x000a_Basics=1_x000a__x000a_A 2" xfId="6901"/>
    <cellStyle name="oft Excel]_x000a__x000a_Comment=The open=/f lines load custom functions into the Paste Function list._x000a__x000a_Maximized=3_x000a__x000a_Basics=1_x000a__x000a_A" xfId="6902"/>
    <cellStyle name="oft Excel]_x000a__x000a_Comment=The open=/f lines load custom functions into the Paste Function list._x000a__x000a_Maximized=3_x000a__x000a_Basics=1_x000a__x000a_A 2" xfId="6903"/>
    <cellStyle name="oft Excel]_x000d__x000a_Comment=open=/f ‚ðw’è‚·‚é‚ÆAƒ†[ƒU[’è‹`ŠÖ”‚ðŠÖ”“\‚è•t‚¯‚Ìˆê——‚É“o˜^‚·‚é‚±‚Æ‚ª‚Å‚«‚Ü‚·B_x000d__x000a_Maximized" xfId="6904"/>
    <cellStyle name="oft Excel]_x000d__x000a_Comment=open=/f ‚ðw’è‚·‚é‚ÆAƒ†[ƒU[’è‹`ŠÖ”‚ðŠÖ”“\‚è•t‚¯‚Ìˆê——‚É“o˜^‚·‚é‚±‚Æ‚ª‚Å‚«‚Ü‚·B_x000d__x000a_Maximized 2" xfId="6905"/>
    <cellStyle name="oft Excel]_x000d__x000a_Comment=open=/f ‚ðŽw’è‚·‚é‚ÆAƒ†[ƒU[’è‹`ŠÖ”‚ðŠÖ”“\‚è•t‚¯‚Ìˆê——‚É“o˜^‚·‚é‚±‚Æ‚ª‚Å‚«‚Ü‚·B_x000d__x000a_Maximized" xfId="6906"/>
    <cellStyle name="oft Excel]_x000d__x000a_Comment=open=/f ‚ðŽw’è‚·‚é‚ÆAƒ†[ƒU[’è‹`ŠÖ”‚ðŠÖ”“\‚è•t‚¯‚Ìˆê——‚É“o˜^‚·‚é‚±‚Æ‚ª‚Å‚«‚Ü‚·B_x000d__x000a_Maximized 2" xfId="6907"/>
    <cellStyle name="oft Excel]_x000d__x000a_Comment=The open=/f lines load custom functions into the Paste Function list._x000d__x000a_Maximized=2_x000d__x000a_Basics=1_x000d__x000a_A" xfId="6908"/>
    <cellStyle name="oft Excel]_x000d__x000a_Comment=The open=/f lines load custom functions into the Paste Function list._x000d__x000a_Maximized=2_x000d__x000a_Basics=1_x000d__x000a_A 2" xfId="6909"/>
    <cellStyle name="oft Excel]_x000d__x000a_Comment=The open=/f lines load custom functions into the Paste Function list._x000d__x000a_Maximized=3_x000d__x000a_Basics=1_x000d__x000a_A" xfId="6910"/>
    <cellStyle name="oft Excel]_x000d__x000a_Comment=The open=/f lines load custom functions into the Paste Function list._x000d__x000a_Maximized=3_x000d__x000a_Basics=1_x000d__x000a_A 2" xfId="6911"/>
    <cellStyle name="oft Excel]_x005f_x000d__x005f_x000a_Comment=open=/f ‚ðw’è‚·‚é‚ÆAƒ†[ƒU[’è‹`ŠÖ”‚ðŠÖ”“\‚è•t‚¯‚Ìˆê——‚É“o˜^‚·‚é‚±‚Æ‚ª‚Å‚«‚Ü‚·B_x005f_x000d__x005f_x000a_Maximized" xfId="6912"/>
    <cellStyle name="omma [0]_Mktg Prog" xfId="6913"/>
    <cellStyle name="ormal_Sheet1_1" xfId="6914"/>
    <cellStyle name="Output 10" xfId="6915"/>
    <cellStyle name="Output 11" xfId="6916"/>
    <cellStyle name="Output 12" xfId="6917"/>
    <cellStyle name="Output 13" xfId="6918"/>
    <cellStyle name="Output 14" xfId="6919"/>
    <cellStyle name="Output 15" xfId="6920"/>
    <cellStyle name="Output 16" xfId="6921"/>
    <cellStyle name="Output 17" xfId="6922"/>
    <cellStyle name="Output 18" xfId="6923"/>
    <cellStyle name="Output 19" xfId="6924"/>
    <cellStyle name="Output 2" xfId="6925"/>
    <cellStyle name="Output 2 2" xfId="6926"/>
    <cellStyle name="Output 2 2 2" xfId="6927"/>
    <cellStyle name="Output 2 3" xfId="6928"/>
    <cellStyle name="Output 2 3 2" xfId="6929"/>
    <cellStyle name="Output 20" xfId="6930"/>
    <cellStyle name="Output 21" xfId="6931"/>
    <cellStyle name="Output 22" xfId="6932"/>
    <cellStyle name="Output 23" xfId="6933"/>
    <cellStyle name="Output 24" xfId="6934"/>
    <cellStyle name="Output 25" xfId="6935"/>
    <cellStyle name="Output 3" xfId="6936"/>
    <cellStyle name="Output 4" xfId="6937"/>
    <cellStyle name="Output 5" xfId="6938"/>
    <cellStyle name="Output 6" xfId="6939"/>
    <cellStyle name="Output 7" xfId="6940"/>
    <cellStyle name="Output 8" xfId="6941"/>
    <cellStyle name="Output 9" xfId="6942"/>
    <cellStyle name="p" xfId="6943"/>
    <cellStyle name="paint" xfId="6944"/>
    <cellStyle name="paint 2" xfId="6945"/>
    <cellStyle name="paint 2 2" xfId="6946"/>
    <cellStyle name="paint 2 2 2" xfId="6947"/>
    <cellStyle name="paint 2 3" xfId="6948"/>
    <cellStyle name="paint 3" xfId="6949"/>
    <cellStyle name="paint_05-12  KH trung han 2016-2020 - Liem Thinh edited" xfId="6950"/>
    <cellStyle name="Pattern" xfId="6951"/>
    <cellStyle name="Pattern 10" xfId="6952"/>
    <cellStyle name="Pattern 11" xfId="6953"/>
    <cellStyle name="Pattern 12" xfId="6954"/>
    <cellStyle name="Pattern 13" xfId="6955"/>
    <cellStyle name="Pattern 14" xfId="6956"/>
    <cellStyle name="Pattern 15" xfId="6957"/>
    <cellStyle name="Pattern 16" xfId="6958"/>
    <cellStyle name="Pattern 2" xfId="6959"/>
    <cellStyle name="Pattern 3" xfId="6960"/>
    <cellStyle name="Pattern 4" xfId="6961"/>
    <cellStyle name="Pattern 5" xfId="6962"/>
    <cellStyle name="Pattern 6" xfId="6963"/>
    <cellStyle name="Pattern 7" xfId="6964"/>
    <cellStyle name="Pattern 8" xfId="6965"/>
    <cellStyle name="Pattern 9" xfId="6966"/>
    <cellStyle name="per.style" xfId="6967"/>
    <cellStyle name="per.style 2" xfId="6968"/>
    <cellStyle name="Percent %" xfId="6969"/>
    <cellStyle name="Percent % Long Underline" xfId="6970"/>
    <cellStyle name="Percent %_Worksheet in  US Financial Statements Ref. Workbook - Single Co" xfId="6971"/>
    <cellStyle name="Percent (0)" xfId="6972"/>
    <cellStyle name="Percent (0) 10" xfId="6973"/>
    <cellStyle name="Percent (0) 11" xfId="6974"/>
    <cellStyle name="Percent (0) 12" xfId="6975"/>
    <cellStyle name="Percent (0) 13" xfId="6976"/>
    <cellStyle name="Percent (0) 14" xfId="6977"/>
    <cellStyle name="Percent (0) 15" xfId="6978"/>
    <cellStyle name="Percent (0) 2" xfId="6979"/>
    <cellStyle name="Percent (0) 3" xfId="6980"/>
    <cellStyle name="Percent (0) 4" xfId="6981"/>
    <cellStyle name="Percent (0) 5" xfId="6982"/>
    <cellStyle name="Percent (0) 6" xfId="6983"/>
    <cellStyle name="Percent (0) 7" xfId="6984"/>
    <cellStyle name="Percent (0) 8" xfId="6985"/>
    <cellStyle name="Percent (0) 9" xfId="6986"/>
    <cellStyle name="Percent [0]" xfId="6987"/>
    <cellStyle name="Percent [0] 10" xfId="6988"/>
    <cellStyle name="Percent [0] 11" xfId="6989"/>
    <cellStyle name="Percent [0] 12" xfId="6990"/>
    <cellStyle name="Percent [0] 13" xfId="6991"/>
    <cellStyle name="Percent [0] 14" xfId="6992"/>
    <cellStyle name="Percent [0] 15" xfId="6993"/>
    <cellStyle name="Percent [0] 16" xfId="6994"/>
    <cellStyle name="Percent [0] 2" xfId="6995"/>
    <cellStyle name="Percent [0] 3" xfId="6996"/>
    <cellStyle name="Percent [0] 4" xfId="6997"/>
    <cellStyle name="Percent [0] 5" xfId="6998"/>
    <cellStyle name="Percent [0] 6" xfId="6999"/>
    <cellStyle name="Percent [0] 7" xfId="7000"/>
    <cellStyle name="Percent [0] 8" xfId="7001"/>
    <cellStyle name="Percent [0] 9" xfId="7002"/>
    <cellStyle name="Percent [00]" xfId="7003"/>
    <cellStyle name="Percent [00] 10" xfId="7004"/>
    <cellStyle name="Percent [00] 11" xfId="7005"/>
    <cellStyle name="Percent [00] 12" xfId="7006"/>
    <cellStyle name="Percent [00] 13" xfId="7007"/>
    <cellStyle name="Percent [00] 14" xfId="7008"/>
    <cellStyle name="Percent [00] 15" xfId="7009"/>
    <cellStyle name="Percent [00] 16" xfId="7010"/>
    <cellStyle name="Percent [00] 2" xfId="7011"/>
    <cellStyle name="Percent [00] 3" xfId="7012"/>
    <cellStyle name="Percent [00] 4" xfId="7013"/>
    <cellStyle name="Percent [00] 5" xfId="7014"/>
    <cellStyle name="Percent [00] 6" xfId="7015"/>
    <cellStyle name="Percent [00] 7" xfId="7016"/>
    <cellStyle name="Percent [00] 8" xfId="7017"/>
    <cellStyle name="Percent [00] 9" xfId="7018"/>
    <cellStyle name="Percent [2]" xfId="7019"/>
    <cellStyle name="Percent [2] 10" xfId="7020"/>
    <cellStyle name="Percent [2] 11" xfId="7021"/>
    <cellStyle name="Percent [2] 12" xfId="7022"/>
    <cellStyle name="Percent [2] 13" xfId="7023"/>
    <cellStyle name="Percent [2] 14" xfId="7024"/>
    <cellStyle name="Percent [2] 15" xfId="7025"/>
    <cellStyle name="Percent [2] 16" xfId="7026"/>
    <cellStyle name="Percent [2] 2" xfId="7027"/>
    <cellStyle name="Percent [2] 2 2" xfId="7028"/>
    <cellStyle name="Percent [2] 3" xfId="7029"/>
    <cellStyle name="Percent [2] 4" xfId="7030"/>
    <cellStyle name="Percent [2] 5" xfId="7031"/>
    <cellStyle name="Percent [2] 6" xfId="7032"/>
    <cellStyle name="Percent [2] 7" xfId="7033"/>
    <cellStyle name="Percent [2] 8" xfId="7034"/>
    <cellStyle name="Percent [2] 9" xfId="7035"/>
    <cellStyle name="Percent 0.0%" xfId="7036"/>
    <cellStyle name="Percent 0.0% Long Underline" xfId="7037"/>
    <cellStyle name="Percent 0.00%" xfId="7038"/>
    <cellStyle name="Percent 0.00% Long Underline" xfId="7039"/>
    <cellStyle name="Percent 0.000%" xfId="7040"/>
    <cellStyle name="Percent 0.000% Long Underline" xfId="7041"/>
    <cellStyle name="Percent 10" xfId="7042"/>
    <cellStyle name="Percent 10 2" xfId="7043"/>
    <cellStyle name="Percent 11" xfId="7044"/>
    <cellStyle name="Percent 11 2" xfId="7045"/>
    <cellStyle name="Percent 12" xfId="7046"/>
    <cellStyle name="Percent 12 2" xfId="7047"/>
    <cellStyle name="Percent 13" xfId="7048"/>
    <cellStyle name="Percent 13 2" xfId="7049"/>
    <cellStyle name="Percent 14" xfId="7050"/>
    <cellStyle name="Percent 14 2" xfId="7051"/>
    <cellStyle name="Percent 15" xfId="7052"/>
    <cellStyle name="Percent 16" xfId="7053"/>
    <cellStyle name="Percent 17" xfId="7054"/>
    <cellStyle name="Percent 18" xfId="7055"/>
    <cellStyle name="Percent 19" xfId="7056"/>
    <cellStyle name="Percent 19 2" xfId="7057"/>
    <cellStyle name="Percent 2" xfId="7058"/>
    <cellStyle name="Percent 2 2" xfId="7059"/>
    <cellStyle name="Percent 2 2 2" xfId="7060"/>
    <cellStyle name="Percent 2 2 3" xfId="7061"/>
    <cellStyle name="Percent 2 3" xfId="7062"/>
    <cellStyle name="Percent 2 4" xfId="7063"/>
    <cellStyle name="Percent 20" xfId="7064"/>
    <cellStyle name="Percent 20 2" xfId="7065"/>
    <cellStyle name="Percent 21" xfId="7066"/>
    <cellStyle name="Percent 22" xfId="7067"/>
    <cellStyle name="Percent 23" xfId="7068"/>
    <cellStyle name="Percent 24" xfId="7069"/>
    <cellStyle name="Percent 24 2" xfId="7070"/>
    <cellStyle name="Percent 25" xfId="7071"/>
    <cellStyle name="Percent 26" xfId="7072"/>
    <cellStyle name="Percent 26 2" xfId="7073"/>
    <cellStyle name="Percent 27" xfId="7074"/>
    <cellStyle name="Percent 3" xfId="7075"/>
    <cellStyle name="Percent 3 2" xfId="7076"/>
    <cellStyle name="Percent 3 3" xfId="7077"/>
    <cellStyle name="Percent 3 3 2" xfId="7078"/>
    <cellStyle name="Percent 4" xfId="7079"/>
    <cellStyle name="Percent 4 2" xfId="7080"/>
    <cellStyle name="Percent 5" xfId="7081"/>
    <cellStyle name="Percent 5 2" xfId="7082"/>
    <cellStyle name="Percent 6" xfId="7083"/>
    <cellStyle name="Percent 6 2" xfId="7084"/>
    <cellStyle name="Percent 7" xfId="7085"/>
    <cellStyle name="Percent 7 2" xfId="7086"/>
    <cellStyle name="Percent 8" xfId="7087"/>
    <cellStyle name="Percent 8 2" xfId="7088"/>
    <cellStyle name="Percent 9" xfId="7089"/>
    <cellStyle name="Percent 9 2" xfId="7090"/>
    <cellStyle name="PERCENTAGE" xfId="7091"/>
    <cellStyle name="PERCENTAGE 10" xfId="14286"/>
    <cellStyle name="PERCENTAGE 11" xfId="12235"/>
    <cellStyle name="PERCENTAGE 12" xfId="14281"/>
    <cellStyle name="PERCENTAGE 13" xfId="12233"/>
    <cellStyle name="PERCENTAGE 14" xfId="14283"/>
    <cellStyle name="PERCENTAGE 15" xfId="12229"/>
    <cellStyle name="PERCENTAGE 16" xfId="14285"/>
    <cellStyle name="PERCENTAGE 17" xfId="12222"/>
    <cellStyle name="PERCENTAGE 18" xfId="14295"/>
    <cellStyle name="PERCENTAGE 19" xfId="12220"/>
    <cellStyle name="PERCENTAGE 2" xfId="7092"/>
    <cellStyle name="PERCENTAGE 2 10" xfId="12234"/>
    <cellStyle name="PERCENTAGE 2 11" xfId="14282"/>
    <cellStyle name="PERCENTAGE 2 12" xfId="12232"/>
    <cellStyle name="PERCENTAGE 2 13" xfId="14284"/>
    <cellStyle name="PERCENTAGE 2 14" xfId="12228"/>
    <cellStyle name="PERCENTAGE 2 15" xfId="14288"/>
    <cellStyle name="PERCENTAGE 2 16" xfId="12221"/>
    <cellStyle name="PERCENTAGE 2 17" xfId="14296"/>
    <cellStyle name="PERCENTAGE 2 18" xfId="12219"/>
    <cellStyle name="PERCENTAGE 2 19" xfId="14301"/>
    <cellStyle name="PERCENTAGE 2 2" xfId="12248"/>
    <cellStyle name="PERCENTAGE 2 20" xfId="12206"/>
    <cellStyle name="PERCENTAGE 2 21" xfId="14308"/>
    <cellStyle name="PERCENTAGE 2 22" xfId="12188"/>
    <cellStyle name="PERCENTAGE 2 23" xfId="14314"/>
    <cellStyle name="PERCENTAGE 2 24" xfId="12180"/>
    <cellStyle name="PERCENTAGE 2 25" xfId="14325"/>
    <cellStyle name="PERCENTAGE 2 26" xfId="12172"/>
    <cellStyle name="PERCENTAGE 2 27" xfId="14342"/>
    <cellStyle name="PERCENTAGE 2 28" xfId="12154"/>
    <cellStyle name="PERCENTAGE 2 29" xfId="14355"/>
    <cellStyle name="PERCENTAGE 2 3" xfId="14275"/>
    <cellStyle name="PERCENTAGE 2 30" xfId="12134"/>
    <cellStyle name="PERCENTAGE 2 31" xfId="14362"/>
    <cellStyle name="PERCENTAGE 2 32" xfId="12120"/>
    <cellStyle name="PERCENTAGE 2 33" xfId="14377"/>
    <cellStyle name="PERCENTAGE 2 34" xfId="12095"/>
    <cellStyle name="PERCENTAGE 2 35" xfId="14387"/>
    <cellStyle name="PERCENTAGE 2 36" xfId="12055"/>
    <cellStyle name="PERCENTAGE 2 37" xfId="14440"/>
    <cellStyle name="PERCENTAGE 2 38" xfId="12035"/>
    <cellStyle name="PERCENTAGE 2 39" xfId="14459"/>
    <cellStyle name="PERCENTAGE 2 4" xfId="12245"/>
    <cellStyle name="PERCENTAGE 2 40" xfId="12019"/>
    <cellStyle name="PERCENTAGE 2 41" xfId="14473"/>
    <cellStyle name="PERCENTAGE 2 42" xfId="12009"/>
    <cellStyle name="PERCENTAGE 2 43" xfId="14483"/>
    <cellStyle name="PERCENTAGE 2 44" xfId="11999"/>
    <cellStyle name="PERCENTAGE 2 5" xfId="14278"/>
    <cellStyle name="PERCENTAGE 2 6" xfId="12243"/>
    <cellStyle name="PERCENTAGE 2 7" xfId="14280"/>
    <cellStyle name="PERCENTAGE 2 8" xfId="12237"/>
    <cellStyle name="PERCENTAGE 2 9" xfId="14287"/>
    <cellStyle name="PERCENTAGE 20" xfId="14300"/>
    <cellStyle name="PERCENTAGE 21" xfId="12209"/>
    <cellStyle name="PERCENTAGE 22" xfId="14307"/>
    <cellStyle name="PERCENTAGE 23" xfId="12189"/>
    <cellStyle name="PERCENTAGE 24" xfId="14313"/>
    <cellStyle name="PERCENTAGE 25" xfId="12181"/>
    <cellStyle name="PERCENTAGE 26" xfId="14323"/>
    <cellStyle name="PERCENTAGE 27" xfId="12174"/>
    <cellStyle name="PERCENTAGE 28" xfId="14341"/>
    <cellStyle name="PERCENTAGE 29" xfId="12155"/>
    <cellStyle name="PERCENTAGE 3" xfId="12249"/>
    <cellStyle name="PERCENTAGE 30" xfId="14354"/>
    <cellStyle name="PERCENTAGE 31" xfId="12135"/>
    <cellStyle name="PERCENTAGE 32" xfId="14361"/>
    <cellStyle name="PERCENTAGE 33" xfId="12121"/>
    <cellStyle name="PERCENTAGE 34" xfId="14376"/>
    <cellStyle name="PERCENTAGE 35" xfId="12096"/>
    <cellStyle name="PERCENTAGE 36" xfId="14385"/>
    <cellStyle name="PERCENTAGE 37" xfId="12056"/>
    <cellStyle name="PERCENTAGE 38" xfId="14439"/>
    <cellStyle name="PERCENTAGE 39" xfId="12036"/>
    <cellStyle name="PERCENTAGE 4" xfId="14274"/>
    <cellStyle name="PERCENTAGE 40" xfId="14458"/>
    <cellStyle name="PERCENTAGE 41" xfId="12020"/>
    <cellStyle name="PERCENTAGE 42" xfId="14472"/>
    <cellStyle name="PERCENTAGE 43" xfId="12010"/>
    <cellStyle name="PERCENTAGE 44" xfId="14482"/>
    <cellStyle name="PERCENTAGE 45" xfId="12000"/>
    <cellStyle name="PERCENTAGE 5" xfId="12246"/>
    <cellStyle name="PERCENTAGE 6" xfId="14277"/>
    <cellStyle name="PERCENTAGE 7" xfId="12244"/>
    <cellStyle name="PERCENTAGE 8" xfId="14279"/>
    <cellStyle name="PERCENTAGE 9" xfId="12238"/>
    <cellStyle name="PHONG" xfId="7093"/>
    <cellStyle name="P_x0015_Normal_Sheet1_Reserve" xfId="7094"/>
    <cellStyle name="PrePop Currency (0)" xfId="7095"/>
    <cellStyle name="PrePop Currency (0) 10" xfId="7096"/>
    <cellStyle name="PrePop Currency (0) 11" xfId="7097"/>
    <cellStyle name="PrePop Currency (0) 12" xfId="7098"/>
    <cellStyle name="PrePop Currency (0) 13" xfId="7099"/>
    <cellStyle name="PrePop Currency (0) 14" xfId="7100"/>
    <cellStyle name="PrePop Currency (0) 15" xfId="7101"/>
    <cellStyle name="PrePop Currency (0) 16" xfId="7102"/>
    <cellStyle name="PrePop Currency (0) 17" xfId="7103"/>
    <cellStyle name="PrePop Currency (0) 2" xfId="7104"/>
    <cellStyle name="PrePop Currency (0) 3" xfId="7105"/>
    <cellStyle name="PrePop Currency (0) 4" xfId="7106"/>
    <cellStyle name="PrePop Currency (0) 5" xfId="7107"/>
    <cellStyle name="PrePop Currency (0) 6" xfId="7108"/>
    <cellStyle name="PrePop Currency (0) 7" xfId="7109"/>
    <cellStyle name="PrePop Currency (0) 8" xfId="7110"/>
    <cellStyle name="PrePop Currency (0) 9" xfId="7111"/>
    <cellStyle name="PrePop Currency (2)" xfId="7112"/>
    <cellStyle name="PrePop Currency (2) 10" xfId="7113"/>
    <cellStyle name="PrePop Currency (2) 11" xfId="7114"/>
    <cellStyle name="PrePop Currency (2) 12" xfId="7115"/>
    <cellStyle name="PrePop Currency (2) 13" xfId="7116"/>
    <cellStyle name="PrePop Currency (2) 14" xfId="7117"/>
    <cellStyle name="PrePop Currency (2) 15" xfId="7118"/>
    <cellStyle name="PrePop Currency (2) 16" xfId="7119"/>
    <cellStyle name="PrePop Currency (2) 2" xfId="7120"/>
    <cellStyle name="PrePop Currency (2) 3" xfId="7121"/>
    <cellStyle name="PrePop Currency (2) 4" xfId="7122"/>
    <cellStyle name="PrePop Currency (2) 5" xfId="7123"/>
    <cellStyle name="PrePop Currency (2) 6" xfId="7124"/>
    <cellStyle name="PrePop Currency (2) 7" xfId="7125"/>
    <cellStyle name="PrePop Currency (2) 8" xfId="7126"/>
    <cellStyle name="PrePop Currency (2) 9" xfId="7127"/>
    <cellStyle name="PrePop Units (0)" xfId="7128"/>
    <cellStyle name="PrePop Units (0) 10" xfId="7129"/>
    <cellStyle name="PrePop Units (0) 11" xfId="7130"/>
    <cellStyle name="PrePop Units (0) 12" xfId="7131"/>
    <cellStyle name="PrePop Units (0) 13" xfId="7132"/>
    <cellStyle name="PrePop Units (0) 14" xfId="7133"/>
    <cellStyle name="PrePop Units (0) 15" xfId="7134"/>
    <cellStyle name="PrePop Units (0) 16" xfId="7135"/>
    <cellStyle name="PrePop Units (0) 2" xfId="7136"/>
    <cellStyle name="PrePop Units (0) 3" xfId="7137"/>
    <cellStyle name="PrePop Units (0) 4" xfId="7138"/>
    <cellStyle name="PrePop Units (0) 5" xfId="7139"/>
    <cellStyle name="PrePop Units (0) 6" xfId="7140"/>
    <cellStyle name="PrePop Units (0) 7" xfId="7141"/>
    <cellStyle name="PrePop Units (0) 8" xfId="7142"/>
    <cellStyle name="PrePop Units (0) 9" xfId="7143"/>
    <cellStyle name="PrePop Units (1)" xfId="7144"/>
    <cellStyle name="PrePop Units (1) 10" xfId="7145"/>
    <cellStyle name="PrePop Units (1) 11" xfId="7146"/>
    <cellStyle name="PrePop Units (1) 12" xfId="7147"/>
    <cellStyle name="PrePop Units (1) 13" xfId="7148"/>
    <cellStyle name="PrePop Units (1) 14" xfId="7149"/>
    <cellStyle name="PrePop Units (1) 15" xfId="7150"/>
    <cellStyle name="PrePop Units (1) 16" xfId="7151"/>
    <cellStyle name="PrePop Units (1) 2" xfId="7152"/>
    <cellStyle name="PrePop Units (1) 3" xfId="7153"/>
    <cellStyle name="PrePop Units (1) 4" xfId="7154"/>
    <cellStyle name="PrePop Units (1) 5" xfId="7155"/>
    <cellStyle name="PrePop Units (1) 6" xfId="7156"/>
    <cellStyle name="PrePop Units (1) 7" xfId="7157"/>
    <cellStyle name="PrePop Units (1) 8" xfId="7158"/>
    <cellStyle name="PrePop Units (1) 9" xfId="7159"/>
    <cellStyle name="PrePop Units (2)" xfId="7160"/>
    <cellStyle name="PrePop Units (2) 10" xfId="7161"/>
    <cellStyle name="PrePop Units (2) 11" xfId="7162"/>
    <cellStyle name="PrePop Units (2) 12" xfId="7163"/>
    <cellStyle name="PrePop Units (2) 13" xfId="7164"/>
    <cellStyle name="PrePop Units (2) 14" xfId="7165"/>
    <cellStyle name="PrePop Units (2) 15" xfId="7166"/>
    <cellStyle name="PrePop Units (2) 16" xfId="7167"/>
    <cellStyle name="PrePop Units (2) 2" xfId="7168"/>
    <cellStyle name="PrePop Units (2) 3" xfId="7169"/>
    <cellStyle name="PrePop Units (2) 4" xfId="7170"/>
    <cellStyle name="PrePop Units (2) 5" xfId="7171"/>
    <cellStyle name="PrePop Units (2) 6" xfId="7172"/>
    <cellStyle name="PrePop Units (2) 7" xfId="7173"/>
    <cellStyle name="PrePop Units (2) 8" xfId="7174"/>
    <cellStyle name="PrePop Units (2) 9" xfId="7175"/>
    <cellStyle name="pricing" xfId="7176"/>
    <cellStyle name="pricing 2" xfId="7177"/>
    <cellStyle name="pricing 2 2" xfId="7178"/>
    <cellStyle name="pricing 3" xfId="7179"/>
    <cellStyle name="PSChar" xfId="7180"/>
    <cellStyle name="PSChar 2" xfId="7181"/>
    <cellStyle name="PSHeading" xfId="7182"/>
    <cellStyle name="PSHeading 2" xfId="7183"/>
    <cellStyle name="PTQ2ACT" xfId="7184"/>
    <cellStyle name="PTQ3W18orma蒨ðmaormaormaormaormaormaormaormaormaorma肨 maormaormaormaormaormaormaorma" xfId="7185"/>
    <cellStyle name="Quantity" xfId="7186"/>
    <cellStyle name="regstoresfromspecstores" xfId="7187"/>
    <cellStyle name="regstoresfromspecstores 2" xfId="7188"/>
    <cellStyle name="regstoresfromspecstores 2 2" xfId="7189"/>
    <cellStyle name="regstoresfromspecstores 3" xfId="7190"/>
    <cellStyle name="RevList" xfId="7191"/>
    <cellStyle name="rlink_tiªn l­în_x005f_x001b_Hyperlink_TONG HOP KINH PHI" xfId="7192"/>
    <cellStyle name="rmal_ADAdot" xfId="7193"/>
    <cellStyle name="rmaormaormaormaorma肨Pmal_TH" xfId="7194"/>
    <cellStyle name="rmaormaormaorma肨 maormaormaormaormaormaormaormaormaorma肨Pmal_TH" xfId="7195"/>
    <cellStyle name="S—_x0008_" xfId="7196"/>
    <cellStyle name="S—_x0008_ 2" xfId="7197"/>
    <cellStyle name="s]_x000a__x000a_spooler=yes_x000a__x000a_load=_x000a__x000a_Beep=yes_x000a__x000a_NullPort=None_x000a__x000a_BorderWidth=3_x000a__x000a_CursorBlinkRate=1200_x000a__x000a_DoubleClickSpeed=452_x000a__x000a_Programs=co" xfId="7198"/>
    <cellStyle name="s]_x000a__x000a_spooler=yes_x000a__x000a_load=_x000a__x000a_Beep=yes_x000a__x000a_NullPort=None_x000a__x000a_BorderWidth=3_x000a__x000a_CursorBlinkRate=1200_x000a__x000a_DoubleClickSpeed=452_x000a__x000a_Programs=co 2" xfId="7199"/>
    <cellStyle name="s]_x000d__x000a_spooler=yes_x000d__x000a_load=_x000d__x000a_Beep=yes_x000d__x000a_NullPort=None_x000d__x000a_BorderWidth=3_x000d__x000a_CursorBlinkRate=1200_x000d__x000a_DoubleClickSpeed=452_x000d__x000a_Programs=co" xfId="7200"/>
    <cellStyle name="s]_x000d__x000a_spooler=yes_x000d__x000a_load=_x000d__x000a_Beep=yes_x000d__x000a_NullPort=None_x000d__x000a_BorderWidth=3_x000d__x000a_CursorBlinkRate=1200_x000d__x000a_DoubleClickSpeed=452_x000d__x000a_Programs=co 2" xfId="720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7202"/>
    <cellStyle name="S—_x0008__Bieu kem theo BC_LD UBND tinh (T7-2011)" xfId="7203"/>
    <cellStyle name="S—_x005f_x0008_" xfId="7204"/>
    <cellStyle name="SAPBEXaggData" xfId="7205"/>
    <cellStyle name="SAPBEXaggData 2" xfId="7206"/>
    <cellStyle name="SAPBEXaggData 2 2" xfId="7207"/>
    <cellStyle name="SAPBEXaggData 3" xfId="7208"/>
    <cellStyle name="SAPBEXaggDataEmph" xfId="7209"/>
    <cellStyle name="SAPBEXaggDataEmph 2" xfId="7210"/>
    <cellStyle name="SAPBEXaggDataEmph 2 2" xfId="7211"/>
    <cellStyle name="SAPBEXaggDataEmph 3" xfId="7212"/>
    <cellStyle name="SAPBEXaggItem" xfId="7213"/>
    <cellStyle name="SAPBEXaggItem 2" xfId="7214"/>
    <cellStyle name="SAPBEXaggItem 2 2" xfId="7215"/>
    <cellStyle name="SAPBEXaggItem 3" xfId="7216"/>
    <cellStyle name="SAPBEXchaText" xfId="7217"/>
    <cellStyle name="SAPBEXchaText 2" xfId="7218"/>
    <cellStyle name="SAPBEXexcBad7" xfId="7219"/>
    <cellStyle name="SAPBEXexcBad7 2" xfId="7220"/>
    <cellStyle name="SAPBEXexcBad7 2 2" xfId="7221"/>
    <cellStyle name="SAPBEXexcBad7 3" xfId="7222"/>
    <cellStyle name="SAPBEXexcBad8" xfId="7223"/>
    <cellStyle name="SAPBEXexcBad8 2" xfId="7224"/>
    <cellStyle name="SAPBEXexcBad8 2 2" xfId="7225"/>
    <cellStyle name="SAPBEXexcBad8 3" xfId="7226"/>
    <cellStyle name="SAPBEXexcBad9" xfId="7227"/>
    <cellStyle name="SAPBEXexcBad9 2" xfId="7228"/>
    <cellStyle name="SAPBEXexcBad9 2 2" xfId="7229"/>
    <cellStyle name="SAPBEXexcBad9 3" xfId="7230"/>
    <cellStyle name="SAPBEXexcCritical4" xfId="7231"/>
    <cellStyle name="SAPBEXexcCritical4 2" xfId="7232"/>
    <cellStyle name="SAPBEXexcCritical4 2 2" xfId="7233"/>
    <cellStyle name="SAPBEXexcCritical4 3" xfId="7234"/>
    <cellStyle name="SAPBEXexcCritical5" xfId="7235"/>
    <cellStyle name="SAPBEXexcCritical5 2" xfId="7236"/>
    <cellStyle name="SAPBEXexcCritical5 2 2" xfId="7237"/>
    <cellStyle name="SAPBEXexcCritical5 3" xfId="7238"/>
    <cellStyle name="SAPBEXexcCritical6" xfId="7239"/>
    <cellStyle name="SAPBEXexcCritical6 2" xfId="7240"/>
    <cellStyle name="SAPBEXexcCritical6 2 2" xfId="7241"/>
    <cellStyle name="SAPBEXexcCritical6 3" xfId="7242"/>
    <cellStyle name="SAPBEXexcGood1" xfId="7243"/>
    <cellStyle name="SAPBEXexcGood1 2" xfId="7244"/>
    <cellStyle name="SAPBEXexcGood1 2 2" xfId="7245"/>
    <cellStyle name="SAPBEXexcGood1 3" xfId="7246"/>
    <cellStyle name="SAPBEXexcGood2" xfId="7247"/>
    <cellStyle name="SAPBEXexcGood2 2" xfId="7248"/>
    <cellStyle name="SAPBEXexcGood2 2 2" xfId="7249"/>
    <cellStyle name="SAPBEXexcGood2 3" xfId="7250"/>
    <cellStyle name="SAPBEXexcGood3" xfId="7251"/>
    <cellStyle name="SAPBEXexcGood3 2" xfId="7252"/>
    <cellStyle name="SAPBEXexcGood3 2 2" xfId="7253"/>
    <cellStyle name="SAPBEXexcGood3 3" xfId="7254"/>
    <cellStyle name="SAPBEXfilterDrill" xfId="7255"/>
    <cellStyle name="SAPBEXfilterDrill 10" xfId="14356"/>
    <cellStyle name="SAPBEXfilterDrill 11" xfId="12169"/>
    <cellStyle name="SAPBEXfilterDrill 12" xfId="14352"/>
    <cellStyle name="SAPBEXfilterDrill 13" xfId="12164"/>
    <cellStyle name="SAPBEXfilterDrill 14" xfId="14363"/>
    <cellStyle name="SAPBEXfilterDrill 15" xfId="12144"/>
    <cellStyle name="SAPBEXfilterDrill 16" xfId="14367"/>
    <cellStyle name="SAPBEXfilterDrill 17" xfId="12133"/>
    <cellStyle name="SAPBEXfilterDrill 18" xfId="14383"/>
    <cellStyle name="SAPBEXfilterDrill 19" xfId="12127"/>
    <cellStyle name="SAPBEXfilterDrill 2" xfId="7256"/>
    <cellStyle name="SAPBEXfilterDrill 2 10" xfId="12168"/>
    <cellStyle name="SAPBEXfilterDrill 2 11" xfId="14353"/>
    <cellStyle name="SAPBEXfilterDrill 2 12" xfId="12163"/>
    <cellStyle name="SAPBEXfilterDrill 2 13" xfId="14364"/>
    <cellStyle name="SAPBEXfilterDrill 2 14" xfId="12143"/>
    <cellStyle name="SAPBEXfilterDrill 2 15" xfId="14368"/>
    <cellStyle name="SAPBEXfilterDrill 2 16" xfId="12132"/>
    <cellStyle name="SAPBEXfilterDrill 2 17" xfId="14384"/>
    <cellStyle name="SAPBEXfilterDrill 2 18" xfId="12126"/>
    <cellStyle name="SAPBEXfilterDrill 2 19" xfId="14394"/>
    <cellStyle name="SAPBEXfilterDrill 2 2" xfId="12203"/>
    <cellStyle name="SAPBEXfilterDrill 2 20" xfId="12113"/>
    <cellStyle name="SAPBEXfilterDrill 2 21" xfId="14403"/>
    <cellStyle name="SAPBEXfilterDrill 2 22" xfId="12106"/>
    <cellStyle name="SAPBEXfilterDrill 2 23" xfId="14411"/>
    <cellStyle name="SAPBEXfilterDrill 2 24" xfId="12099"/>
    <cellStyle name="SAPBEXfilterDrill 2 25" xfId="14419"/>
    <cellStyle name="SAPBEXfilterDrill 2 26" xfId="12088"/>
    <cellStyle name="SAPBEXfilterDrill 2 27" xfId="14429"/>
    <cellStyle name="SAPBEXfilterDrill 2 28" xfId="12078"/>
    <cellStyle name="SAPBEXfilterDrill 2 29" xfId="14435"/>
    <cellStyle name="SAPBEXfilterDrill 2 3" xfId="14329"/>
    <cellStyle name="SAPBEXfilterDrill 2 30" xfId="12066"/>
    <cellStyle name="SAPBEXfilterDrill 2 31" xfId="14438"/>
    <cellStyle name="SAPBEXfilterDrill 2 32" xfId="12058"/>
    <cellStyle name="SAPBEXfilterDrill 2 33" xfId="14442"/>
    <cellStyle name="SAPBEXfilterDrill 2 34" xfId="12046"/>
    <cellStyle name="SAPBEXfilterDrill 2 35" xfId="14445"/>
    <cellStyle name="SAPBEXfilterDrill 2 36" xfId="12030"/>
    <cellStyle name="SAPBEXfilterDrill 2 37" xfId="14462"/>
    <cellStyle name="SAPBEXfilterDrill 2 38" xfId="12016"/>
    <cellStyle name="SAPBEXfilterDrill 2 39" xfId="14477"/>
    <cellStyle name="SAPBEXfilterDrill 2 4" xfId="12198"/>
    <cellStyle name="SAPBEXfilterDrill 2 40" xfId="12006"/>
    <cellStyle name="SAPBEXfilterDrill 2 41" xfId="14490"/>
    <cellStyle name="SAPBEXfilterDrill 2 42" xfId="11997"/>
    <cellStyle name="SAPBEXfilterDrill 2 43" xfId="14494"/>
    <cellStyle name="SAPBEXfilterDrill 2 44" xfId="11991"/>
    <cellStyle name="SAPBEXfilterDrill 2 5" xfId="14333"/>
    <cellStyle name="SAPBEXfilterDrill 2 6" xfId="12191"/>
    <cellStyle name="SAPBEXfilterDrill 2 7" xfId="14338"/>
    <cellStyle name="SAPBEXfilterDrill 2 8" xfId="12177"/>
    <cellStyle name="SAPBEXfilterDrill 2 9" xfId="14357"/>
    <cellStyle name="SAPBEXfilterDrill 20" xfId="14393"/>
    <cellStyle name="SAPBEXfilterDrill 21" xfId="12114"/>
    <cellStyle name="SAPBEXfilterDrill 22" xfId="14402"/>
    <cellStyle name="SAPBEXfilterDrill 23" xfId="12107"/>
    <cellStyle name="SAPBEXfilterDrill 24" xfId="14410"/>
    <cellStyle name="SAPBEXfilterDrill 25" xfId="12100"/>
    <cellStyle name="SAPBEXfilterDrill 26" xfId="14418"/>
    <cellStyle name="SAPBEXfilterDrill 27" xfId="12089"/>
    <cellStyle name="SAPBEXfilterDrill 28" xfId="14428"/>
    <cellStyle name="SAPBEXfilterDrill 29" xfId="12079"/>
    <cellStyle name="SAPBEXfilterDrill 3" xfId="12204"/>
    <cellStyle name="SAPBEXfilterDrill 30" xfId="14434"/>
    <cellStyle name="SAPBEXfilterDrill 31" xfId="12067"/>
    <cellStyle name="SAPBEXfilterDrill 32" xfId="14437"/>
    <cellStyle name="SAPBEXfilterDrill 33" xfId="12059"/>
    <cellStyle name="SAPBEXfilterDrill 34" xfId="14441"/>
    <cellStyle name="SAPBEXfilterDrill 35" xfId="12047"/>
    <cellStyle name="SAPBEXfilterDrill 36" xfId="14444"/>
    <cellStyle name="SAPBEXfilterDrill 37" xfId="12031"/>
    <cellStyle name="SAPBEXfilterDrill 38" xfId="14461"/>
    <cellStyle name="SAPBEXfilterDrill 39" xfId="12017"/>
    <cellStyle name="SAPBEXfilterDrill 4" xfId="14328"/>
    <cellStyle name="SAPBEXfilterDrill 40" xfId="14476"/>
    <cellStyle name="SAPBEXfilterDrill 41" xfId="12007"/>
    <cellStyle name="SAPBEXfilterDrill 42" xfId="14489"/>
    <cellStyle name="SAPBEXfilterDrill 43" xfId="11998"/>
    <cellStyle name="SAPBEXfilterDrill 44" xfId="14493"/>
    <cellStyle name="SAPBEXfilterDrill 45" xfId="11992"/>
    <cellStyle name="SAPBEXfilterDrill 5" xfId="12199"/>
    <cellStyle name="SAPBEXfilterDrill 6" xfId="14332"/>
    <cellStyle name="SAPBEXfilterDrill 7" xfId="12192"/>
    <cellStyle name="SAPBEXfilterDrill 8" xfId="14337"/>
    <cellStyle name="SAPBEXfilterDrill 9" xfId="12178"/>
    <cellStyle name="SAPBEXfilterItem" xfId="7257"/>
    <cellStyle name="SAPBEXfilterItem 2" xfId="7258"/>
    <cellStyle name="SAPBEXfilterText" xfId="7259"/>
    <cellStyle name="SAPBEXfilterText 2" xfId="7260"/>
    <cellStyle name="SAPBEXformats" xfId="7261"/>
    <cellStyle name="SAPBEXformats 2" xfId="7262"/>
    <cellStyle name="SAPBEXformats 2 2" xfId="7263"/>
    <cellStyle name="SAPBEXformats 3" xfId="7264"/>
    <cellStyle name="SAPBEXheaderItem" xfId="7265"/>
    <cellStyle name="SAPBEXheaderItem 2" xfId="7266"/>
    <cellStyle name="SAPBEXheaderText" xfId="7267"/>
    <cellStyle name="SAPBEXheaderText 2" xfId="7268"/>
    <cellStyle name="SAPBEXresData" xfId="7269"/>
    <cellStyle name="SAPBEXresData 2" xfId="7270"/>
    <cellStyle name="SAPBEXresData 2 2" xfId="7271"/>
    <cellStyle name="SAPBEXresData 3" xfId="7272"/>
    <cellStyle name="SAPBEXresDataEmph" xfId="7273"/>
    <cellStyle name="SAPBEXresDataEmph 2" xfId="7274"/>
    <cellStyle name="SAPBEXresDataEmph 2 2" xfId="7275"/>
    <cellStyle name="SAPBEXresDataEmph 3" xfId="7276"/>
    <cellStyle name="SAPBEXresItem" xfId="7277"/>
    <cellStyle name="SAPBEXresItem 2" xfId="7278"/>
    <cellStyle name="SAPBEXresItem 2 2" xfId="7279"/>
    <cellStyle name="SAPBEXresItem 3" xfId="7280"/>
    <cellStyle name="SAPBEXstdData" xfId="7281"/>
    <cellStyle name="SAPBEXstdData 2" xfId="7282"/>
    <cellStyle name="SAPBEXstdData 2 2" xfId="7283"/>
    <cellStyle name="SAPBEXstdData 3" xfId="7284"/>
    <cellStyle name="SAPBEXstdDataEmph" xfId="7285"/>
    <cellStyle name="SAPBEXstdDataEmph 2" xfId="7286"/>
    <cellStyle name="SAPBEXstdDataEmph 2 2" xfId="7287"/>
    <cellStyle name="SAPBEXstdDataEmph 3" xfId="7288"/>
    <cellStyle name="SAPBEXstdItem" xfId="7289"/>
    <cellStyle name="SAPBEXstdItem 2" xfId="7290"/>
    <cellStyle name="SAPBEXstdItem 2 2" xfId="7291"/>
    <cellStyle name="SAPBEXstdItem 3" xfId="7292"/>
    <cellStyle name="SAPBEXtitle" xfId="7293"/>
    <cellStyle name="SAPBEXtitle 2" xfId="7294"/>
    <cellStyle name="SAPBEXtitle 2 2" xfId="7295"/>
    <cellStyle name="SAPBEXtitle 3" xfId="7296"/>
    <cellStyle name="SAPBEXundefined" xfId="7297"/>
    <cellStyle name="SAPBEXundefined 2" xfId="7298"/>
    <cellStyle name="SAPBEXundefined 2 2" xfId="7299"/>
    <cellStyle name="SAPBEXundefined 3" xfId="7300"/>
    <cellStyle name="serJet 1200 Series PCL 6" xfId="7301"/>
    <cellStyle name="SHADEDSTORES" xfId="7302"/>
    <cellStyle name="SHADEDSTORES 2" xfId="7303"/>
    <cellStyle name="SHADEDSTORES 2 2" xfId="7304"/>
    <cellStyle name="SHADEDSTORES 2 2 2" xfId="7305"/>
    <cellStyle name="SHADEDSTORES 2 2 2 2" xfId="7306"/>
    <cellStyle name="SHADEDSTORES 2 3" xfId="7307"/>
    <cellStyle name="SHADEDSTORES 2 3 2" xfId="7308"/>
    <cellStyle name="SHADEDSTORES 3" xfId="7309"/>
    <cellStyle name="SHADEDSTORES 3 2" xfId="7310"/>
    <cellStyle name="SHADEDSTORES 3 2 2" xfId="7311"/>
    <cellStyle name="SHADEDSTORES 4" xfId="7312"/>
    <cellStyle name="SHADEDSTORES 4 2" xfId="7313"/>
    <cellStyle name="so" xfId="7314"/>
    <cellStyle name="SO%" xfId="7315"/>
    <cellStyle name="so_Bieu kem theo BC_LD UBND tinh (T7-2011)" xfId="7316"/>
    <cellStyle name="songuyen" xfId="7317"/>
    <cellStyle name="specstores" xfId="7318"/>
    <cellStyle name="specstores 2" xfId="7319"/>
    <cellStyle name="Standard_AAbgleich" xfId="7320"/>
    <cellStyle name="STT" xfId="7321"/>
    <cellStyle name="STTDG" xfId="7322"/>
    <cellStyle name="style" xfId="7323"/>
    <cellStyle name="Style 1" xfId="7324"/>
    <cellStyle name="Style 1 2" xfId="7325"/>
    <cellStyle name="Style 1 2 2" xfId="7326"/>
    <cellStyle name="Style 1 2 2 2" xfId="7327"/>
    <cellStyle name="Style 1 2 3" xfId="7328"/>
    <cellStyle name="Style 1 3" xfId="7329"/>
    <cellStyle name="Style 1 3 2" xfId="7330"/>
    <cellStyle name="Style 1 3 2 2" xfId="7331"/>
    <cellStyle name="Style 1 3 3" xfId="7332"/>
    <cellStyle name="Style 1 3 3 2" xfId="7333"/>
    <cellStyle name="Style 1 4" xfId="7334"/>
    <cellStyle name="Style 1 4 2" xfId="7335"/>
    <cellStyle name="Style 1 5" xfId="7336"/>
    <cellStyle name="Style 1 6" xfId="7337"/>
    <cellStyle name="Style 1 6 2" xfId="7338"/>
    <cellStyle name="Style 1_PL7,8,9,10 - BC Giam doc" xfId="7339"/>
    <cellStyle name="Style 10" xfId="7340"/>
    <cellStyle name="Style 10 2" xfId="7341"/>
    <cellStyle name="Style 100" xfId="7342"/>
    <cellStyle name="Style 101" xfId="7343"/>
    <cellStyle name="Style 102" xfId="7344"/>
    <cellStyle name="Style 103" xfId="7345"/>
    <cellStyle name="Style 104" xfId="7346"/>
    <cellStyle name="Style 105" xfId="7347"/>
    <cellStyle name="Style 106" xfId="7348"/>
    <cellStyle name="Style 107" xfId="7349"/>
    <cellStyle name="Style 108" xfId="7350"/>
    <cellStyle name="Style 109" xfId="7351"/>
    <cellStyle name="Style 11" xfId="7352"/>
    <cellStyle name="Style 11 2" xfId="7353"/>
    <cellStyle name="Style 110" xfId="7354"/>
    <cellStyle name="Style 111" xfId="7355"/>
    <cellStyle name="Style 112" xfId="7356"/>
    <cellStyle name="Style 113" xfId="7357"/>
    <cellStyle name="Style 114" xfId="7358"/>
    <cellStyle name="Style 115" xfId="7359"/>
    <cellStyle name="Style 116" xfId="7360"/>
    <cellStyle name="Style 117" xfId="7361"/>
    <cellStyle name="Style 118" xfId="7362"/>
    <cellStyle name="Style 119" xfId="7363"/>
    <cellStyle name="Style 12" xfId="7364"/>
    <cellStyle name="Style 12 2" xfId="7365"/>
    <cellStyle name="Style 120" xfId="7366"/>
    <cellStyle name="Style 121" xfId="7367"/>
    <cellStyle name="Style 122" xfId="7368"/>
    <cellStyle name="Style 123" xfId="7369"/>
    <cellStyle name="Style 124" xfId="7370"/>
    <cellStyle name="Style 125" xfId="7371"/>
    <cellStyle name="Style 126" xfId="7372"/>
    <cellStyle name="Style 127" xfId="7373"/>
    <cellStyle name="Style 128" xfId="7374"/>
    <cellStyle name="Style 129" xfId="7375"/>
    <cellStyle name="Style 13" xfId="7376"/>
    <cellStyle name="Style 13 2" xfId="7377"/>
    <cellStyle name="Style 130" xfId="7378"/>
    <cellStyle name="Style 131" xfId="7379"/>
    <cellStyle name="Style 131 2" xfId="7380"/>
    <cellStyle name="Style 132" xfId="7381"/>
    <cellStyle name="Style 133" xfId="7382"/>
    <cellStyle name="Style 134" xfId="7383"/>
    <cellStyle name="Style 135" xfId="7384"/>
    <cellStyle name="Style 136" xfId="7385"/>
    <cellStyle name="Style 137" xfId="7386"/>
    <cellStyle name="Style 138" xfId="7387"/>
    <cellStyle name="Style 139" xfId="7388"/>
    <cellStyle name="Style 14" xfId="7389"/>
    <cellStyle name="Style 14 2" xfId="7390"/>
    <cellStyle name="Style 140" xfId="7391"/>
    <cellStyle name="Style 141" xfId="7392"/>
    <cellStyle name="Style 142" xfId="7393"/>
    <cellStyle name="Style 143" xfId="7394"/>
    <cellStyle name="Style 144" xfId="7395"/>
    <cellStyle name="Style 145" xfId="7396"/>
    <cellStyle name="Style 146" xfId="7397"/>
    <cellStyle name="Style 147" xfId="7398"/>
    <cellStyle name="Style 148" xfId="7399"/>
    <cellStyle name="Style 149" xfId="7400"/>
    <cellStyle name="Style 15" xfId="7401"/>
    <cellStyle name="Style 15 2" xfId="7402"/>
    <cellStyle name="Style 150" xfId="7403"/>
    <cellStyle name="Style 151" xfId="7404"/>
    <cellStyle name="Style 152" xfId="7405"/>
    <cellStyle name="Style 153" xfId="7406"/>
    <cellStyle name="Style 154" xfId="7407"/>
    <cellStyle name="Style 154 2" xfId="7408"/>
    <cellStyle name="Style 155" xfId="7409"/>
    <cellStyle name="style 156" xfId="7410"/>
    <cellStyle name="Style 16" xfId="7411"/>
    <cellStyle name="Style 16 2" xfId="7412"/>
    <cellStyle name="Style 17" xfId="7413"/>
    <cellStyle name="Style 17 2" xfId="7414"/>
    <cellStyle name="Style 18" xfId="7415"/>
    <cellStyle name="Style 18 2" xfId="7416"/>
    <cellStyle name="Style 19" xfId="7417"/>
    <cellStyle name="Style 19 2" xfId="7418"/>
    <cellStyle name="Style 2" xfId="7419"/>
    <cellStyle name="Style 2 2" xfId="7420"/>
    <cellStyle name="Style 20" xfId="7421"/>
    <cellStyle name="Style 20 2" xfId="7422"/>
    <cellStyle name="Style 21" xfId="7423"/>
    <cellStyle name="Style 21 2" xfId="7424"/>
    <cellStyle name="Style 22" xfId="7425"/>
    <cellStyle name="Style 22 2" xfId="7426"/>
    <cellStyle name="Style 23" xfId="7427"/>
    <cellStyle name="Style 23 2" xfId="7428"/>
    <cellStyle name="Style 24" xfId="7429"/>
    <cellStyle name="Style 24 2" xfId="7430"/>
    <cellStyle name="Style 25" xfId="7431"/>
    <cellStyle name="Style 25 2" xfId="7432"/>
    <cellStyle name="Style 26" xfId="7433"/>
    <cellStyle name="Style 26 2" xfId="7434"/>
    <cellStyle name="Style 27" xfId="7435"/>
    <cellStyle name="Style 27 2" xfId="7436"/>
    <cellStyle name="Style 28" xfId="7437"/>
    <cellStyle name="Style 28 2" xfId="7438"/>
    <cellStyle name="Style 28 3" xfId="7439"/>
    <cellStyle name="Style 29" xfId="7440"/>
    <cellStyle name="Style 29 2" xfId="7441"/>
    <cellStyle name="Style 3" xfId="7442"/>
    <cellStyle name="Style 3 2" xfId="7443"/>
    <cellStyle name="Style 30" xfId="7444"/>
    <cellStyle name="Style 30 2" xfId="7445"/>
    <cellStyle name="Style 31" xfId="7446"/>
    <cellStyle name="Style 31 2" xfId="7447"/>
    <cellStyle name="Style 32" xfId="7448"/>
    <cellStyle name="Style 32 2" xfId="7449"/>
    <cellStyle name="Style 33" xfId="7450"/>
    <cellStyle name="Style 33 2" xfId="7451"/>
    <cellStyle name="Style 34" xfId="7452"/>
    <cellStyle name="Style 34 2" xfId="7453"/>
    <cellStyle name="Style 35" xfId="7454"/>
    <cellStyle name="Style 35 2" xfId="7455"/>
    <cellStyle name="Style 36" xfId="7456"/>
    <cellStyle name="Style 37" xfId="7457"/>
    <cellStyle name="Style 37 2" xfId="7458"/>
    <cellStyle name="Style 38" xfId="7459"/>
    <cellStyle name="Style 38 2" xfId="7460"/>
    <cellStyle name="Style 39" xfId="7461"/>
    <cellStyle name="Style 39 2" xfId="7462"/>
    <cellStyle name="Style 4" xfId="7463"/>
    <cellStyle name="Style 4 2" xfId="7464"/>
    <cellStyle name="Style 40" xfId="7465"/>
    <cellStyle name="Style 40 2" xfId="7466"/>
    <cellStyle name="Style 41" xfId="7467"/>
    <cellStyle name="Style 41 2" xfId="7468"/>
    <cellStyle name="Style 42" xfId="7469"/>
    <cellStyle name="Style 42 2" xfId="7470"/>
    <cellStyle name="Style 43" xfId="7471"/>
    <cellStyle name="Style 43 2" xfId="7472"/>
    <cellStyle name="Style 44" xfId="7473"/>
    <cellStyle name="Style 44 2" xfId="7474"/>
    <cellStyle name="Style 45" xfId="7475"/>
    <cellStyle name="Style 45 2" xfId="7476"/>
    <cellStyle name="Style 46" xfId="7477"/>
    <cellStyle name="Style 46 2" xfId="7478"/>
    <cellStyle name="Style 47" xfId="7479"/>
    <cellStyle name="Style 47 2" xfId="7480"/>
    <cellStyle name="Style 48" xfId="7481"/>
    <cellStyle name="Style 48 2" xfId="7482"/>
    <cellStyle name="Style 49" xfId="7483"/>
    <cellStyle name="Style 49 2" xfId="7484"/>
    <cellStyle name="Style 5" xfId="7485"/>
    <cellStyle name="Style 50" xfId="7486"/>
    <cellStyle name="Style 50 2" xfId="7487"/>
    <cellStyle name="Style 51" xfId="7488"/>
    <cellStyle name="Style 51 2" xfId="7489"/>
    <cellStyle name="Style 52" xfId="7490"/>
    <cellStyle name="Style 52 2" xfId="7491"/>
    <cellStyle name="Style 53" xfId="7492"/>
    <cellStyle name="Style 53 2" xfId="7493"/>
    <cellStyle name="Style 54" xfId="7494"/>
    <cellStyle name="Style 54 2" xfId="7495"/>
    <cellStyle name="Style 55" xfId="7496"/>
    <cellStyle name="Style 55 2" xfId="7497"/>
    <cellStyle name="Style 56" xfId="7498"/>
    <cellStyle name="Style 57" xfId="7499"/>
    <cellStyle name="Style 58" xfId="7500"/>
    <cellStyle name="Style 59" xfId="7501"/>
    <cellStyle name="Style 6" xfId="7502"/>
    <cellStyle name="Style 6 2" xfId="7503"/>
    <cellStyle name="Style 60" xfId="7504"/>
    <cellStyle name="Style 61" xfId="7505"/>
    <cellStyle name="Style 62" xfId="7506"/>
    <cellStyle name="Style 63" xfId="7507"/>
    <cellStyle name="Style 64" xfId="7508"/>
    <cellStyle name="Style 65" xfId="7509"/>
    <cellStyle name="Style 66" xfId="7510"/>
    <cellStyle name="Style 67" xfId="7511"/>
    <cellStyle name="Style 68" xfId="7512"/>
    <cellStyle name="Style 69" xfId="7513"/>
    <cellStyle name="Style 7" xfId="7514"/>
    <cellStyle name="Style 7 2" xfId="7515"/>
    <cellStyle name="Style 70" xfId="7516"/>
    <cellStyle name="Style 71" xfId="7517"/>
    <cellStyle name="Style 72" xfId="7518"/>
    <cellStyle name="Style 73" xfId="7519"/>
    <cellStyle name="Style 73 2" xfId="7520"/>
    <cellStyle name="Style 74" xfId="7521"/>
    <cellStyle name="Style 75" xfId="7522"/>
    <cellStyle name="Style 76" xfId="7523"/>
    <cellStyle name="Style 77" xfId="7524"/>
    <cellStyle name="Style 78" xfId="7525"/>
    <cellStyle name="Style 79" xfId="7526"/>
    <cellStyle name="Style 8" xfId="7527"/>
    <cellStyle name="Style 8 2" xfId="7528"/>
    <cellStyle name="Style 80" xfId="7529"/>
    <cellStyle name="Style 81" xfId="7530"/>
    <cellStyle name="Style 82" xfId="7531"/>
    <cellStyle name="Style 83" xfId="7532"/>
    <cellStyle name="Style 84" xfId="7533"/>
    <cellStyle name="Style 85" xfId="7534"/>
    <cellStyle name="Style 86" xfId="7535"/>
    <cellStyle name="Style 87" xfId="7536"/>
    <cellStyle name="Style 88" xfId="7537"/>
    <cellStyle name="Style 89" xfId="7538"/>
    <cellStyle name="Style 9" xfId="7539"/>
    <cellStyle name="Style 9 2" xfId="7540"/>
    <cellStyle name="Style 90" xfId="7541"/>
    <cellStyle name="Style 91" xfId="7542"/>
    <cellStyle name="Style 92" xfId="7543"/>
    <cellStyle name="Style 93" xfId="7544"/>
    <cellStyle name="Style 94" xfId="7545"/>
    <cellStyle name="Style 95" xfId="7546"/>
    <cellStyle name="Style 96" xfId="7547"/>
    <cellStyle name="Style 97" xfId="7548"/>
    <cellStyle name="Style 98" xfId="7549"/>
    <cellStyle name="Style 99" xfId="7550"/>
    <cellStyle name="Style Date" xfId="7551"/>
    <cellStyle name="Style Date 2" xfId="7552"/>
    <cellStyle name="Style Date 2 2" xfId="7553"/>
    <cellStyle name="style_1" xfId="7554"/>
    <cellStyle name="subhead" xfId="7555"/>
    <cellStyle name="subhead 2" xfId="7556"/>
    <cellStyle name="subhead 2 2" xfId="7557"/>
    <cellStyle name="subhead 3" xfId="7558"/>
    <cellStyle name="Subtotal" xfId="7559"/>
    <cellStyle name="symbol" xfId="7560"/>
    <cellStyle name="symbol 2" xfId="7561"/>
    <cellStyle name="T" xfId="7562"/>
    <cellStyle name="T 2" xfId="7563"/>
    <cellStyle name="T 2 2" xfId="7564"/>
    <cellStyle name="T 2 2 2" xfId="7565"/>
    <cellStyle name="T 3" xfId="7566"/>
    <cellStyle name="T 3 2" xfId="7567"/>
    <cellStyle name="T_15_10_2013 BC nhu cau von doi ung ODA (2014-2016) ngay 15102013 Sua" xfId="7568"/>
    <cellStyle name="T_15_10_2013 BC nhu cau von doi ung ODA (2014-2016) ngay 15102013 Sua 2" xfId="7569"/>
    <cellStyle name="T_15_10_2013 BC nhu cau von doi ung ODA (2014-2016) ngay 15102013 Sua 2 2" xfId="7570"/>
    <cellStyle name="T_A TUYEN-Q8" xfId="7571"/>
    <cellStyle name="T_A TUYEN-Q8 10" xfId="12057"/>
    <cellStyle name="T_A TUYEN-Q8 11" xfId="14454"/>
    <cellStyle name="T_A TUYEN-Q8 12" xfId="12054"/>
    <cellStyle name="T_A TUYEN-Q8 13" xfId="14456"/>
    <cellStyle name="T_A TUYEN-Q8 14" xfId="12048"/>
    <cellStyle name="T_A TUYEN-Q8 15" xfId="14457"/>
    <cellStyle name="T_A TUYEN-Q8 16" xfId="12044"/>
    <cellStyle name="T_A TUYEN-Q8 17" xfId="14460"/>
    <cellStyle name="T_A TUYEN-Q8 18" xfId="12040"/>
    <cellStyle name="T_A TUYEN-Q8 19" xfId="14465"/>
    <cellStyle name="T_A TUYEN-Q8 2" xfId="12076"/>
    <cellStyle name="T_A TUYEN-Q8 20" xfId="12034"/>
    <cellStyle name="T_A TUYEN-Q8 21" xfId="14469"/>
    <cellStyle name="T_A TUYEN-Q8 22" xfId="12033"/>
    <cellStyle name="T_A TUYEN-Q8 23" xfId="14471"/>
    <cellStyle name="T_A TUYEN-Q8 24" xfId="12029"/>
    <cellStyle name="T_A TUYEN-Q8 25" xfId="14474"/>
    <cellStyle name="T_A TUYEN-Q8 26" xfId="12026"/>
    <cellStyle name="T_A TUYEN-Q8 27" xfId="14475"/>
    <cellStyle name="T_A TUYEN-Q8 28" xfId="12021"/>
    <cellStyle name="T_A TUYEN-Q8 29" xfId="14478"/>
    <cellStyle name="T_A TUYEN-Q8 3" xfId="14443"/>
    <cellStyle name="T_A TUYEN-Q8 30" xfId="12018"/>
    <cellStyle name="T_A TUYEN-Q8 31" xfId="14480"/>
    <cellStyle name="T_A TUYEN-Q8 32" xfId="12014"/>
    <cellStyle name="T_A TUYEN-Q8 33" xfId="14485"/>
    <cellStyle name="T_A TUYEN-Q8 34" xfId="12008"/>
    <cellStyle name="T_A TUYEN-Q8 35" xfId="14486"/>
    <cellStyle name="T_A TUYEN-Q8 36" xfId="12001"/>
    <cellStyle name="T_A TUYEN-Q8 37" xfId="14492"/>
    <cellStyle name="T_A TUYEN-Q8 38" xfId="16124"/>
    <cellStyle name="T_A TUYEN-Q8 39" xfId="16142"/>
    <cellStyle name="T_A TUYEN-Q8 4" xfId="12074"/>
    <cellStyle name="T_A TUYEN-Q8 40" xfId="11988"/>
    <cellStyle name="T_A TUYEN-Q8 41" xfId="16103"/>
    <cellStyle name="T_A TUYEN-Q8 42" xfId="11965"/>
    <cellStyle name="T_A TUYEN-Q8 43" xfId="16209"/>
    <cellStyle name="T_A TUYEN-Q8 44" xfId="11943"/>
    <cellStyle name="T_A TUYEN-Q8 5" xfId="14446"/>
    <cellStyle name="T_A TUYEN-Q8 6" xfId="12072"/>
    <cellStyle name="T_A TUYEN-Q8 7" xfId="14448"/>
    <cellStyle name="T_A TUYEN-Q8 8" xfId="12061"/>
    <cellStyle name="T_A TUYEN-Q8 9" xfId="14455"/>
    <cellStyle name="T_BANG LUONG MOI KSDH va KSDC (co phu cap khu vuc)" xfId="7572"/>
    <cellStyle name="T_Banggia" xfId="7573"/>
    <cellStyle name="T_bao cao" xfId="7574"/>
    <cellStyle name="T_bao cao 2" xfId="7575"/>
    <cellStyle name="T_bao cao 2 2" xfId="7576"/>
    <cellStyle name="T_bao cao 2 2 2" xfId="7577"/>
    <cellStyle name="T_bao cao 3" xfId="7578"/>
    <cellStyle name="T_bao cao 3 2" xfId="7579"/>
    <cellStyle name="T_bao cao phan bo KHDT 2011(final)" xfId="7580"/>
    <cellStyle name="T_bao cao phan bo KHDT 2011(final) 2" xfId="7581"/>
    <cellStyle name="T_bao cao phan bo KHDT 2011(final) 2 2" xfId="7582"/>
    <cellStyle name="T_Bao cao so lieu kiem toan nam 2007 sua" xfId="7583"/>
    <cellStyle name="T_Bao cao so lieu kiem toan nam 2007 sua 2" xfId="7584"/>
    <cellStyle name="T_Bao cao so lieu kiem toan nam 2007 sua 2 2" xfId="7585"/>
    <cellStyle name="T_Bao cao so lieu kiem toan nam 2007 sua 2 2 2" xfId="7586"/>
    <cellStyle name="T_Bao cao so lieu kiem toan nam 2007 sua 3" xfId="7587"/>
    <cellStyle name="T_Bao cao so lieu kiem toan nam 2007 sua 3 2" xfId="7588"/>
    <cellStyle name="T_Bao cao so lieu kiem toan nam 2007 sua_!1 1 bao cao giao KH ve HTCMT vung TNB   12-12-2011" xfId="7589"/>
    <cellStyle name="T_Bao cao so lieu kiem toan nam 2007 sua_!1 1 bao cao giao KH ve HTCMT vung TNB   12-12-2011 2" xfId="7590"/>
    <cellStyle name="T_Bao cao so lieu kiem toan nam 2007 sua_!1 1 bao cao giao KH ve HTCMT vung TNB   12-12-2011 2 2" xfId="7591"/>
    <cellStyle name="T_Bao cao so lieu kiem toan nam 2007 sua_!1 1 bao cao giao KH ve HTCMT vung TNB   12-12-2011 2 2 2" xfId="7592"/>
    <cellStyle name="T_Bao cao so lieu kiem toan nam 2007 sua_!1 1 bao cao giao KH ve HTCMT vung TNB   12-12-2011 3" xfId="7593"/>
    <cellStyle name="T_Bao cao so lieu kiem toan nam 2007 sua_!1 1 bao cao giao KH ve HTCMT vung TNB   12-12-2011 3 2" xfId="7594"/>
    <cellStyle name="T_Bao cao so lieu kiem toan nam 2007 sua_KH TPCP vung TNB (03-1-2012)" xfId="7595"/>
    <cellStyle name="T_Bao cao so lieu kiem toan nam 2007 sua_KH TPCP vung TNB (03-1-2012) 2" xfId="7596"/>
    <cellStyle name="T_Bao cao so lieu kiem toan nam 2007 sua_KH TPCP vung TNB (03-1-2012) 2 2" xfId="7597"/>
    <cellStyle name="T_Bao cao so lieu kiem toan nam 2007 sua_KH TPCP vung TNB (03-1-2012) 2 2 2" xfId="7598"/>
    <cellStyle name="T_Bao cao so lieu kiem toan nam 2007 sua_KH TPCP vung TNB (03-1-2012) 3" xfId="7599"/>
    <cellStyle name="T_Bao cao so lieu kiem toan nam 2007 sua_KH TPCP vung TNB (03-1-2012) 3 2" xfId="7600"/>
    <cellStyle name="T_bao cao_!1 1 bao cao giao KH ve HTCMT vung TNB   12-12-2011" xfId="7601"/>
    <cellStyle name="T_bao cao_!1 1 bao cao giao KH ve HTCMT vung TNB   12-12-2011 2" xfId="7602"/>
    <cellStyle name="T_bao cao_!1 1 bao cao giao KH ve HTCMT vung TNB   12-12-2011 2 2" xfId="7603"/>
    <cellStyle name="T_bao cao_!1 1 bao cao giao KH ve HTCMT vung TNB   12-12-2011 2 2 2" xfId="7604"/>
    <cellStyle name="T_bao cao_!1 1 bao cao giao KH ve HTCMT vung TNB   12-12-2011 3" xfId="7605"/>
    <cellStyle name="T_bao cao_!1 1 bao cao giao KH ve HTCMT vung TNB   12-12-2011 3 2" xfId="7606"/>
    <cellStyle name="T_bao cao_Bieu4HTMT" xfId="7607"/>
    <cellStyle name="T_bao cao_Bieu4HTMT 2" xfId="7608"/>
    <cellStyle name="T_bao cao_Bieu4HTMT 2 2" xfId="7609"/>
    <cellStyle name="T_bao cao_Bieu4HTMT 2 2 2" xfId="7610"/>
    <cellStyle name="T_bao cao_Bieu4HTMT 3" xfId="7611"/>
    <cellStyle name="T_bao cao_Bieu4HTMT 3 2" xfId="7612"/>
    <cellStyle name="T_bao cao_Bieu4HTMT_!1 1 bao cao giao KH ve HTCMT vung TNB   12-12-2011" xfId="7613"/>
    <cellStyle name="T_bao cao_Bieu4HTMT_!1 1 bao cao giao KH ve HTCMT vung TNB   12-12-2011 2" xfId="7614"/>
    <cellStyle name="T_bao cao_Bieu4HTMT_!1 1 bao cao giao KH ve HTCMT vung TNB   12-12-2011 2 2" xfId="7615"/>
    <cellStyle name="T_bao cao_Bieu4HTMT_!1 1 bao cao giao KH ve HTCMT vung TNB   12-12-2011 2 2 2" xfId="7616"/>
    <cellStyle name="T_bao cao_Bieu4HTMT_!1 1 bao cao giao KH ve HTCMT vung TNB   12-12-2011 3" xfId="7617"/>
    <cellStyle name="T_bao cao_Bieu4HTMT_!1 1 bao cao giao KH ve HTCMT vung TNB   12-12-2011 3 2" xfId="7618"/>
    <cellStyle name="T_bao cao_Bieu4HTMT_KH TPCP vung TNB (03-1-2012)" xfId="7619"/>
    <cellStyle name="T_bao cao_Bieu4HTMT_KH TPCP vung TNB (03-1-2012) 2" xfId="7620"/>
    <cellStyle name="T_bao cao_Bieu4HTMT_KH TPCP vung TNB (03-1-2012) 2 2" xfId="7621"/>
    <cellStyle name="T_bao cao_Bieu4HTMT_KH TPCP vung TNB (03-1-2012) 2 2 2" xfId="7622"/>
    <cellStyle name="T_bao cao_Bieu4HTMT_KH TPCP vung TNB (03-1-2012) 3" xfId="7623"/>
    <cellStyle name="T_bao cao_Bieu4HTMT_KH TPCP vung TNB (03-1-2012) 3 2" xfId="7624"/>
    <cellStyle name="T_bao cao_KH TPCP vung TNB (03-1-2012)" xfId="7625"/>
    <cellStyle name="T_bao cao_KH TPCP vung TNB (03-1-2012) 2" xfId="7626"/>
    <cellStyle name="T_bao cao_KH TPCP vung TNB (03-1-2012) 2 2" xfId="7627"/>
    <cellStyle name="T_bao cao_KH TPCP vung TNB (03-1-2012) 2 2 2" xfId="7628"/>
    <cellStyle name="T_bao cao_KH TPCP vung TNB (03-1-2012) 3" xfId="7629"/>
    <cellStyle name="T_bao cao_KH TPCP vung TNB (03-1-2012) 3 2" xfId="7630"/>
    <cellStyle name="T_BBTNG-06" xfId="7631"/>
    <cellStyle name="T_BBTNG-06 2" xfId="7632"/>
    <cellStyle name="T_BBTNG-06 2 2" xfId="7633"/>
    <cellStyle name="T_BBTNG-06 2 2 2" xfId="7634"/>
    <cellStyle name="T_BBTNG-06 3" xfId="7635"/>
    <cellStyle name="T_BBTNG-06 3 2" xfId="7636"/>
    <cellStyle name="T_BBTNG-06_!1 1 bao cao giao KH ve HTCMT vung TNB   12-12-2011" xfId="7637"/>
    <cellStyle name="T_BBTNG-06_!1 1 bao cao giao KH ve HTCMT vung TNB   12-12-2011 2" xfId="7638"/>
    <cellStyle name="T_BBTNG-06_!1 1 bao cao giao KH ve HTCMT vung TNB   12-12-2011 2 2" xfId="7639"/>
    <cellStyle name="T_BBTNG-06_!1 1 bao cao giao KH ve HTCMT vung TNB   12-12-2011 2 2 2" xfId="7640"/>
    <cellStyle name="T_BBTNG-06_!1 1 bao cao giao KH ve HTCMT vung TNB   12-12-2011 3" xfId="7641"/>
    <cellStyle name="T_BBTNG-06_!1 1 bao cao giao KH ve HTCMT vung TNB   12-12-2011 3 2" xfId="7642"/>
    <cellStyle name="T_BBTNG-06_Bieu4HTMT" xfId="7643"/>
    <cellStyle name="T_BBTNG-06_Bieu4HTMT 2" xfId="7644"/>
    <cellStyle name="T_BBTNG-06_Bieu4HTMT 2 2" xfId="7645"/>
    <cellStyle name="T_BBTNG-06_Bieu4HTMT 2 2 2" xfId="7646"/>
    <cellStyle name="T_BBTNG-06_Bieu4HTMT 3" xfId="7647"/>
    <cellStyle name="T_BBTNG-06_Bieu4HTMT 3 2" xfId="7648"/>
    <cellStyle name="T_BBTNG-06_Bieu4HTMT_!1 1 bao cao giao KH ve HTCMT vung TNB   12-12-2011" xfId="7649"/>
    <cellStyle name="T_BBTNG-06_Bieu4HTMT_!1 1 bao cao giao KH ve HTCMT vung TNB   12-12-2011 2" xfId="7650"/>
    <cellStyle name="T_BBTNG-06_Bieu4HTMT_!1 1 bao cao giao KH ve HTCMT vung TNB   12-12-2011 2 2" xfId="7651"/>
    <cellStyle name="T_BBTNG-06_Bieu4HTMT_!1 1 bao cao giao KH ve HTCMT vung TNB   12-12-2011 2 2 2" xfId="7652"/>
    <cellStyle name="T_BBTNG-06_Bieu4HTMT_!1 1 bao cao giao KH ve HTCMT vung TNB   12-12-2011 3" xfId="7653"/>
    <cellStyle name="T_BBTNG-06_Bieu4HTMT_!1 1 bao cao giao KH ve HTCMT vung TNB   12-12-2011 3 2" xfId="7654"/>
    <cellStyle name="T_BBTNG-06_Bieu4HTMT_KH TPCP vung TNB (03-1-2012)" xfId="7655"/>
    <cellStyle name="T_BBTNG-06_Bieu4HTMT_KH TPCP vung TNB (03-1-2012) 2" xfId="7656"/>
    <cellStyle name="T_BBTNG-06_Bieu4HTMT_KH TPCP vung TNB (03-1-2012) 2 2" xfId="7657"/>
    <cellStyle name="T_BBTNG-06_Bieu4HTMT_KH TPCP vung TNB (03-1-2012) 2 2 2" xfId="7658"/>
    <cellStyle name="T_BBTNG-06_Bieu4HTMT_KH TPCP vung TNB (03-1-2012) 3" xfId="7659"/>
    <cellStyle name="T_BBTNG-06_Bieu4HTMT_KH TPCP vung TNB (03-1-2012) 3 2" xfId="7660"/>
    <cellStyle name="T_BBTNG-06_KH TPCP vung TNB (03-1-2012)" xfId="7661"/>
    <cellStyle name="T_BBTNG-06_KH TPCP vung TNB (03-1-2012) 2" xfId="7662"/>
    <cellStyle name="T_BBTNG-06_KH TPCP vung TNB (03-1-2012) 2 2" xfId="7663"/>
    <cellStyle name="T_BBTNG-06_KH TPCP vung TNB (03-1-2012) 2 2 2" xfId="7664"/>
    <cellStyle name="T_BBTNG-06_KH TPCP vung TNB (03-1-2012) 3" xfId="7665"/>
    <cellStyle name="T_BBTNG-06_KH TPCP vung TNB (03-1-2012) 3 2" xfId="7666"/>
    <cellStyle name="T_BC  NAM 2007" xfId="7667"/>
    <cellStyle name="T_BC  NAM 2007 2" xfId="7668"/>
    <cellStyle name="T_BC  NAM 2007 2 2" xfId="7669"/>
    <cellStyle name="T_BC  NAM 2007 2 2 2" xfId="7670"/>
    <cellStyle name="T_BC  NAM 2007 3" xfId="7671"/>
    <cellStyle name="T_BC  NAM 2007 3 2" xfId="7672"/>
    <cellStyle name="T_BC CTMT-2008 Ttinh" xfId="7673"/>
    <cellStyle name="T_BC CTMT-2008 Ttinh 2" xfId="7674"/>
    <cellStyle name="T_BC CTMT-2008 Ttinh 2 2" xfId="7675"/>
    <cellStyle name="T_BC CTMT-2008 Ttinh 2 2 2" xfId="7676"/>
    <cellStyle name="T_BC CTMT-2008 Ttinh 3" xfId="7677"/>
    <cellStyle name="T_BC CTMT-2008 Ttinh 3 2" xfId="7678"/>
    <cellStyle name="T_BC CTMT-2008 Ttinh_!1 1 bao cao giao KH ve HTCMT vung TNB   12-12-2011" xfId="7679"/>
    <cellStyle name="T_BC CTMT-2008 Ttinh_!1 1 bao cao giao KH ve HTCMT vung TNB   12-12-2011 2" xfId="7680"/>
    <cellStyle name="T_BC CTMT-2008 Ttinh_!1 1 bao cao giao KH ve HTCMT vung TNB   12-12-2011 2 2" xfId="7681"/>
    <cellStyle name="T_BC CTMT-2008 Ttinh_!1 1 bao cao giao KH ve HTCMT vung TNB   12-12-2011 2 2 2" xfId="7682"/>
    <cellStyle name="T_BC CTMT-2008 Ttinh_!1 1 bao cao giao KH ve HTCMT vung TNB   12-12-2011 3" xfId="7683"/>
    <cellStyle name="T_BC CTMT-2008 Ttinh_!1 1 bao cao giao KH ve HTCMT vung TNB   12-12-2011 3 2" xfId="7684"/>
    <cellStyle name="T_BC CTMT-2008 Ttinh_bieu tong hop" xfId="7685"/>
    <cellStyle name="T_BC CTMT-2008 Ttinh_KH TPCP vung TNB (03-1-2012)" xfId="7686"/>
    <cellStyle name="T_BC CTMT-2008 Ttinh_KH TPCP vung TNB (03-1-2012) 2" xfId="7687"/>
    <cellStyle name="T_BC CTMT-2008 Ttinh_KH TPCP vung TNB (03-1-2012) 2 2" xfId="7688"/>
    <cellStyle name="T_BC CTMT-2008 Ttinh_KH TPCP vung TNB (03-1-2012) 2 2 2" xfId="7689"/>
    <cellStyle name="T_BC CTMT-2008 Ttinh_KH TPCP vung TNB (03-1-2012) 3" xfId="7690"/>
    <cellStyle name="T_BC CTMT-2008 Ttinh_KH TPCP vung TNB (03-1-2012) 3 2" xfId="7691"/>
    <cellStyle name="T_BC CTMT-2008 Ttinh_Tong hop ra soat von ung 2011 -Chau" xfId="7692"/>
    <cellStyle name="T_BC CTMT-2008 Ttinh_tong hop TPCP" xfId="7693"/>
    <cellStyle name="T_BC CTMT-2008 Ttinh_Tong hop -Yte-Giao thong-Thuy loi-24-6" xfId="7694"/>
    <cellStyle name="T_BC nhu cau von doi ung ODA nganh NN (BKH)" xfId="7695"/>
    <cellStyle name="T_BC nhu cau von doi ung ODA nganh NN (BKH) 2" xfId="7696"/>
    <cellStyle name="T_BC nhu cau von doi ung ODA nganh NN (BKH) 2 2" xfId="7697"/>
    <cellStyle name="T_BC nhu cau von doi ung ODA nganh NN (BKH)_05-12  KH trung han 2016-2020 - Liem Thinh edited" xfId="7698"/>
    <cellStyle name="T_BC nhu cau von doi ung ODA nganh NN (BKH)_05-12  KH trung han 2016-2020 - Liem Thinh edited 2" xfId="7699"/>
    <cellStyle name="T_BC nhu cau von doi ung ODA nganh NN (BKH)_05-12  KH trung han 2016-2020 - Liem Thinh edited 2 2" xfId="7700"/>
    <cellStyle name="T_BC nhu cau von doi ung ODA nganh NN (BKH)_Copy of 05-12  KH trung han 2016-2020 - Liem Thinh edited (1)" xfId="7701"/>
    <cellStyle name="T_BC nhu cau von doi ung ODA nganh NN (BKH)_Copy of 05-12  KH trung han 2016-2020 - Liem Thinh edited (1) 2" xfId="7702"/>
    <cellStyle name="T_BC nhu cau von doi ung ODA nganh NN (BKH)_Copy of 05-12  KH trung han 2016-2020 - Liem Thinh edited (1) 2 2" xfId="7703"/>
    <cellStyle name="T_BC Tai co cau (bieu TH)" xfId="7704"/>
    <cellStyle name="T_BC Tai co cau (bieu TH) 2" xfId="7705"/>
    <cellStyle name="T_BC Tai co cau (bieu TH) 2 2" xfId="7706"/>
    <cellStyle name="T_BC Tai co cau (bieu TH)_05-12  KH trung han 2016-2020 - Liem Thinh edited" xfId="7707"/>
    <cellStyle name="T_BC Tai co cau (bieu TH)_05-12  KH trung han 2016-2020 - Liem Thinh edited 2" xfId="7708"/>
    <cellStyle name="T_BC Tai co cau (bieu TH)_05-12  KH trung han 2016-2020 - Liem Thinh edited 2 2" xfId="7709"/>
    <cellStyle name="T_BC Tai co cau (bieu TH)_Copy of 05-12  KH trung han 2016-2020 - Liem Thinh edited (1)" xfId="7710"/>
    <cellStyle name="T_BC Tai co cau (bieu TH)_Copy of 05-12  KH trung han 2016-2020 - Liem Thinh edited (1) 2" xfId="7711"/>
    <cellStyle name="T_BC Tai co cau (bieu TH)_Copy of 05-12  KH trung han 2016-2020 - Liem Thinh edited (1) 2 2" xfId="7712"/>
    <cellStyle name="T_Bieu 4.2 A, B KHCTgiong 2011" xfId="7713"/>
    <cellStyle name="T_Bieu 4.2 A, B KHCTgiong 2011 10" xfId="7714"/>
    <cellStyle name="T_Bieu 4.2 A, B KHCTgiong 2011 10 2" xfId="7715"/>
    <cellStyle name="T_Bieu 4.2 A, B KHCTgiong 2011 10 2 2" xfId="7716"/>
    <cellStyle name="T_Bieu 4.2 A, B KHCTgiong 2011 11" xfId="7717"/>
    <cellStyle name="T_Bieu 4.2 A, B KHCTgiong 2011 11 2" xfId="7718"/>
    <cellStyle name="T_Bieu 4.2 A, B KHCTgiong 2011 11 2 2" xfId="7719"/>
    <cellStyle name="T_Bieu 4.2 A, B KHCTgiong 2011 12" xfId="7720"/>
    <cellStyle name="T_Bieu 4.2 A, B KHCTgiong 2011 12 2" xfId="7721"/>
    <cellStyle name="T_Bieu 4.2 A, B KHCTgiong 2011 12 2 2" xfId="7722"/>
    <cellStyle name="T_Bieu 4.2 A, B KHCTgiong 2011 13" xfId="7723"/>
    <cellStyle name="T_Bieu 4.2 A, B KHCTgiong 2011 13 2" xfId="7724"/>
    <cellStyle name="T_Bieu 4.2 A, B KHCTgiong 2011 13 2 2" xfId="7725"/>
    <cellStyle name="T_Bieu 4.2 A, B KHCTgiong 2011 14" xfId="7726"/>
    <cellStyle name="T_Bieu 4.2 A, B KHCTgiong 2011 14 2" xfId="7727"/>
    <cellStyle name="T_Bieu 4.2 A, B KHCTgiong 2011 14 2 2" xfId="7728"/>
    <cellStyle name="T_Bieu 4.2 A, B KHCTgiong 2011 15" xfId="7729"/>
    <cellStyle name="T_Bieu 4.2 A, B KHCTgiong 2011 15 2" xfId="7730"/>
    <cellStyle name="T_Bieu 4.2 A, B KHCTgiong 2011 15 2 2" xfId="7731"/>
    <cellStyle name="T_Bieu 4.2 A, B KHCTgiong 2011 16" xfId="7732"/>
    <cellStyle name="T_Bieu 4.2 A, B KHCTgiong 2011 16 2" xfId="7733"/>
    <cellStyle name="T_Bieu 4.2 A, B KHCTgiong 2011 2" xfId="7734"/>
    <cellStyle name="T_Bieu 4.2 A, B KHCTgiong 2011 2 2" xfId="7735"/>
    <cellStyle name="T_Bieu 4.2 A, B KHCTgiong 2011 2 2 2" xfId="7736"/>
    <cellStyle name="T_Bieu 4.2 A, B KHCTgiong 2011 3" xfId="7737"/>
    <cellStyle name="T_Bieu 4.2 A, B KHCTgiong 2011 3 2" xfId="7738"/>
    <cellStyle name="T_Bieu 4.2 A, B KHCTgiong 2011 3 2 2" xfId="7739"/>
    <cellStyle name="T_Bieu 4.2 A, B KHCTgiong 2011 4" xfId="7740"/>
    <cellStyle name="T_Bieu 4.2 A, B KHCTgiong 2011 4 2" xfId="7741"/>
    <cellStyle name="T_Bieu 4.2 A, B KHCTgiong 2011 4 2 2" xfId="7742"/>
    <cellStyle name="T_Bieu 4.2 A, B KHCTgiong 2011 5" xfId="7743"/>
    <cellStyle name="T_Bieu 4.2 A, B KHCTgiong 2011 5 2" xfId="7744"/>
    <cellStyle name="T_Bieu 4.2 A, B KHCTgiong 2011 5 2 2" xfId="7745"/>
    <cellStyle name="T_Bieu 4.2 A, B KHCTgiong 2011 6" xfId="7746"/>
    <cellStyle name="T_Bieu 4.2 A, B KHCTgiong 2011 6 2" xfId="7747"/>
    <cellStyle name="T_Bieu 4.2 A, B KHCTgiong 2011 6 2 2" xfId="7748"/>
    <cellStyle name="T_Bieu 4.2 A, B KHCTgiong 2011 7" xfId="7749"/>
    <cellStyle name="T_Bieu 4.2 A, B KHCTgiong 2011 7 2" xfId="7750"/>
    <cellStyle name="T_Bieu 4.2 A, B KHCTgiong 2011 7 2 2" xfId="7751"/>
    <cellStyle name="T_Bieu 4.2 A, B KHCTgiong 2011 8" xfId="7752"/>
    <cellStyle name="T_Bieu 4.2 A, B KHCTgiong 2011 8 2" xfId="7753"/>
    <cellStyle name="T_Bieu 4.2 A, B KHCTgiong 2011 8 2 2" xfId="7754"/>
    <cellStyle name="T_Bieu 4.2 A, B KHCTgiong 2011 9" xfId="7755"/>
    <cellStyle name="T_Bieu 4.2 A, B KHCTgiong 2011 9 2" xfId="7756"/>
    <cellStyle name="T_Bieu 4.2 A, B KHCTgiong 2011 9 2 2" xfId="7757"/>
    <cellStyle name="T_Bieu kem theo BC_LD UBND tinh (T7-2011)" xfId="7758"/>
    <cellStyle name="T_Bieu mau cong trinh khoi cong moi 3-4" xfId="7759"/>
    <cellStyle name="T_Bieu mau cong trinh khoi cong moi 3-4 2" xfId="7760"/>
    <cellStyle name="T_Bieu mau cong trinh khoi cong moi 3-4 2 2" xfId="7761"/>
    <cellStyle name="T_Bieu mau cong trinh khoi cong moi 3-4 2 2 2" xfId="7762"/>
    <cellStyle name="T_Bieu mau cong trinh khoi cong moi 3-4 3" xfId="7763"/>
    <cellStyle name="T_Bieu mau cong trinh khoi cong moi 3-4 3 2" xfId="7764"/>
    <cellStyle name="T_Bieu mau cong trinh khoi cong moi 3-4_!1 1 bao cao giao KH ve HTCMT vung TNB   12-12-2011" xfId="7765"/>
    <cellStyle name="T_Bieu mau cong trinh khoi cong moi 3-4_!1 1 bao cao giao KH ve HTCMT vung TNB   12-12-2011 2" xfId="7766"/>
    <cellStyle name="T_Bieu mau cong trinh khoi cong moi 3-4_!1 1 bao cao giao KH ve HTCMT vung TNB   12-12-2011 2 2" xfId="7767"/>
    <cellStyle name="T_Bieu mau cong trinh khoi cong moi 3-4_!1 1 bao cao giao KH ve HTCMT vung TNB   12-12-2011 2 2 2" xfId="7768"/>
    <cellStyle name="T_Bieu mau cong trinh khoi cong moi 3-4_!1 1 bao cao giao KH ve HTCMT vung TNB   12-12-2011 3" xfId="7769"/>
    <cellStyle name="T_Bieu mau cong trinh khoi cong moi 3-4_!1 1 bao cao giao KH ve HTCMT vung TNB   12-12-2011 3 2" xfId="7770"/>
    <cellStyle name="T_Bieu mau cong trinh khoi cong moi 3-4_KH TPCP vung TNB (03-1-2012)" xfId="7771"/>
    <cellStyle name="T_Bieu mau cong trinh khoi cong moi 3-4_KH TPCP vung TNB (03-1-2012) 2" xfId="7772"/>
    <cellStyle name="T_Bieu mau cong trinh khoi cong moi 3-4_KH TPCP vung TNB (03-1-2012) 2 2" xfId="7773"/>
    <cellStyle name="T_Bieu mau cong trinh khoi cong moi 3-4_KH TPCP vung TNB (03-1-2012) 2 2 2" xfId="7774"/>
    <cellStyle name="T_Bieu mau cong trinh khoi cong moi 3-4_KH TPCP vung TNB (03-1-2012) 3" xfId="7775"/>
    <cellStyle name="T_Bieu mau cong trinh khoi cong moi 3-4_KH TPCP vung TNB (03-1-2012) 3 2" xfId="7776"/>
    <cellStyle name="T_Bieu mau danh muc du an thuoc CTMTQG nam 2008" xfId="7777"/>
    <cellStyle name="T_Bieu mau danh muc du an thuoc CTMTQG nam 2008 2" xfId="7778"/>
    <cellStyle name="T_Bieu mau danh muc du an thuoc CTMTQG nam 2008 2 2" xfId="7779"/>
    <cellStyle name="T_Bieu mau danh muc du an thuoc CTMTQG nam 2008 2 2 2" xfId="7780"/>
    <cellStyle name="T_Bieu mau danh muc du an thuoc CTMTQG nam 2008 3" xfId="7781"/>
    <cellStyle name="T_Bieu mau danh muc du an thuoc CTMTQG nam 2008 3 2" xfId="7782"/>
    <cellStyle name="T_Bieu mau danh muc du an thuoc CTMTQG nam 2008_!1 1 bao cao giao KH ve HTCMT vung TNB   12-12-2011" xfId="7783"/>
    <cellStyle name="T_Bieu mau danh muc du an thuoc CTMTQG nam 2008_!1 1 bao cao giao KH ve HTCMT vung TNB   12-12-2011 2" xfId="7784"/>
    <cellStyle name="T_Bieu mau danh muc du an thuoc CTMTQG nam 2008_!1 1 bao cao giao KH ve HTCMT vung TNB   12-12-2011 2 2" xfId="7785"/>
    <cellStyle name="T_Bieu mau danh muc du an thuoc CTMTQG nam 2008_!1 1 bao cao giao KH ve HTCMT vung TNB   12-12-2011 2 2 2" xfId="7786"/>
    <cellStyle name="T_Bieu mau danh muc du an thuoc CTMTQG nam 2008_!1 1 bao cao giao KH ve HTCMT vung TNB   12-12-2011 3" xfId="7787"/>
    <cellStyle name="T_Bieu mau danh muc du an thuoc CTMTQG nam 2008_!1 1 bao cao giao KH ve HTCMT vung TNB   12-12-2011 3 2" xfId="7788"/>
    <cellStyle name="T_Bieu mau danh muc du an thuoc CTMTQG nam 2008_bieu tong hop" xfId="7789"/>
    <cellStyle name="T_Bieu mau danh muc du an thuoc CTMTQG nam 2008_KH TPCP vung TNB (03-1-2012)" xfId="7790"/>
    <cellStyle name="T_Bieu mau danh muc du an thuoc CTMTQG nam 2008_KH TPCP vung TNB (03-1-2012) 2" xfId="7791"/>
    <cellStyle name="T_Bieu mau danh muc du an thuoc CTMTQG nam 2008_KH TPCP vung TNB (03-1-2012) 2 2" xfId="7792"/>
    <cellStyle name="T_Bieu mau danh muc du an thuoc CTMTQG nam 2008_KH TPCP vung TNB (03-1-2012) 2 2 2" xfId="7793"/>
    <cellStyle name="T_Bieu mau danh muc du an thuoc CTMTQG nam 2008_KH TPCP vung TNB (03-1-2012) 3" xfId="7794"/>
    <cellStyle name="T_Bieu mau danh muc du an thuoc CTMTQG nam 2008_KH TPCP vung TNB (03-1-2012) 3 2" xfId="7795"/>
    <cellStyle name="T_Bieu mau danh muc du an thuoc CTMTQG nam 2008_Tong hop ra soat von ung 2011 -Chau" xfId="7796"/>
    <cellStyle name="T_Bieu mau danh muc du an thuoc CTMTQG nam 2008_tong hop TPCP" xfId="7797"/>
    <cellStyle name="T_Bieu mau danh muc du an thuoc CTMTQG nam 2008_Tong hop -Yte-Giao thong-Thuy loi-24-6" xfId="7798"/>
    <cellStyle name="T_Bieu tong hop nhu cau ung 2011 da chon loc -Mien nui" xfId="7799"/>
    <cellStyle name="T_Bieu tong hop nhu cau ung 2011 da chon loc -Mien nui 2" xfId="7800"/>
    <cellStyle name="T_Bieu tong hop nhu cau ung 2011 da chon loc -Mien nui 2 2" xfId="7801"/>
    <cellStyle name="T_Bieu tong hop nhu cau ung 2011 da chon loc -Mien nui 2 2 2" xfId="7802"/>
    <cellStyle name="T_Bieu tong hop nhu cau ung 2011 da chon loc -Mien nui 3" xfId="7803"/>
    <cellStyle name="T_Bieu tong hop nhu cau ung 2011 da chon loc -Mien nui 3 2" xfId="7804"/>
    <cellStyle name="T_Bieu tong hop nhu cau ung 2011 da chon loc -Mien nui_!1 1 bao cao giao KH ve HTCMT vung TNB   12-12-2011" xfId="7805"/>
    <cellStyle name="T_Bieu tong hop nhu cau ung 2011 da chon loc -Mien nui_!1 1 bao cao giao KH ve HTCMT vung TNB   12-12-2011 2" xfId="7806"/>
    <cellStyle name="T_Bieu tong hop nhu cau ung 2011 da chon loc -Mien nui_!1 1 bao cao giao KH ve HTCMT vung TNB   12-12-2011 2 2" xfId="7807"/>
    <cellStyle name="T_Bieu tong hop nhu cau ung 2011 da chon loc -Mien nui_!1 1 bao cao giao KH ve HTCMT vung TNB   12-12-2011 2 2 2" xfId="7808"/>
    <cellStyle name="T_Bieu tong hop nhu cau ung 2011 da chon loc -Mien nui_!1 1 bao cao giao KH ve HTCMT vung TNB   12-12-2011 3" xfId="7809"/>
    <cellStyle name="T_Bieu tong hop nhu cau ung 2011 da chon loc -Mien nui_!1 1 bao cao giao KH ve HTCMT vung TNB   12-12-2011 3 2" xfId="7810"/>
    <cellStyle name="T_Bieu tong hop nhu cau ung 2011 da chon loc -Mien nui_KH TPCP vung TNB (03-1-2012)" xfId="7811"/>
    <cellStyle name="T_Bieu tong hop nhu cau ung 2011 da chon loc -Mien nui_KH TPCP vung TNB (03-1-2012) 2" xfId="7812"/>
    <cellStyle name="T_Bieu tong hop nhu cau ung 2011 da chon loc -Mien nui_KH TPCP vung TNB (03-1-2012) 2 2" xfId="7813"/>
    <cellStyle name="T_Bieu tong hop nhu cau ung 2011 da chon loc -Mien nui_KH TPCP vung TNB (03-1-2012) 2 2 2" xfId="7814"/>
    <cellStyle name="T_Bieu tong hop nhu cau ung 2011 da chon loc -Mien nui_KH TPCP vung TNB (03-1-2012) 3" xfId="7815"/>
    <cellStyle name="T_Bieu tong hop nhu cau ung 2011 da chon loc -Mien nui_KH TPCP vung TNB (03-1-2012) 3 2" xfId="7816"/>
    <cellStyle name="T_Bieu3ODA" xfId="7817"/>
    <cellStyle name="T_Bieu3ODA 2" xfId="7818"/>
    <cellStyle name="T_Bieu3ODA 2 2" xfId="7819"/>
    <cellStyle name="T_Bieu3ODA 2 2 2" xfId="7820"/>
    <cellStyle name="T_Bieu3ODA 3" xfId="7821"/>
    <cellStyle name="T_Bieu3ODA 3 2" xfId="7822"/>
    <cellStyle name="T_Bieu3ODA_!1 1 bao cao giao KH ve HTCMT vung TNB   12-12-2011" xfId="7823"/>
    <cellStyle name="T_Bieu3ODA_!1 1 bao cao giao KH ve HTCMT vung TNB   12-12-2011 2" xfId="7824"/>
    <cellStyle name="T_Bieu3ODA_!1 1 bao cao giao KH ve HTCMT vung TNB   12-12-2011 2 2" xfId="7825"/>
    <cellStyle name="T_Bieu3ODA_!1 1 bao cao giao KH ve HTCMT vung TNB   12-12-2011 2 2 2" xfId="7826"/>
    <cellStyle name="T_Bieu3ODA_!1 1 bao cao giao KH ve HTCMT vung TNB   12-12-2011 3" xfId="7827"/>
    <cellStyle name="T_Bieu3ODA_!1 1 bao cao giao KH ve HTCMT vung TNB   12-12-2011 3 2" xfId="7828"/>
    <cellStyle name="T_Bieu3ODA_1" xfId="7829"/>
    <cellStyle name="T_Bieu3ODA_1 2" xfId="7830"/>
    <cellStyle name="T_Bieu3ODA_1 2 2" xfId="7831"/>
    <cellStyle name="T_Bieu3ODA_1 2 2 2" xfId="7832"/>
    <cellStyle name="T_Bieu3ODA_1 3" xfId="7833"/>
    <cellStyle name="T_Bieu3ODA_1 3 2" xfId="7834"/>
    <cellStyle name="T_Bieu3ODA_1_!1 1 bao cao giao KH ve HTCMT vung TNB   12-12-2011" xfId="7835"/>
    <cellStyle name="T_Bieu3ODA_1_!1 1 bao cao giao KH ve HTCMT vung TNB   12-12-2011 2" xfId="7836"/>
    <cellStyle name="T_Bieu3ODA_1_!1 1 bao cao giao KH ve HTCMT vung TNB   12-12-2011 2 2" xfId="7837"/>
    <cellStyle name="T_Bieu3ODA_1_!1 1 bao cao giao KH ve HTCMT vung TNB   12-12-2011 2 2 2" xfId="7838"/>
    <cellStyle name="T_Bieu3ODA_1_!1 1 bao cao giao KH ve HTCMT vung TNB   12-12-2011 3" xfId="7839"/>
    <cellStyle name="T_Bieu3ODA_1_!1 1 bao cao giao KH ve HTCMT vung TNB   12-12-2011 3 2" xfId="7840"/>
    <cellStyle name="T_Bieu3ODA_1_KH TPCP vung TNB (03-1-2012)" xfId="7841"/>
    <cellStyle name="T_Bieu3ODA_1_KH TPCP vung TNB (03-1-2012) 2" xfId="7842"/>
    <cellStyle name="T_Bieu3ODA_1_KH TPCP vung TNB (03-1-2012) 2 2" xfId="7843"/>
    <cellStyle name="T_Bieu3ODA_1_KH TPCP vung TNB (03-1-2012) 2 2 2" xfId="7844"/>
    <cellStyle name="T_Bieu3ODA_1_KH TPCP vung TNB (03-1-2012) 3" xfId="7845"/>
    <cellStyle name="T_Bieu3ODA_1_KH TPCP vung TNB (03-1-2012) 3 2" xfId="7846"/>
    <cellStyle name="T_Bieu3ODA_KH TPCP vung TNB (03-1-2012)" xfId="7847"/>
    <cellStyle name="T_Bieu3ODA_KH TPCP vung TNB (03-1-2012) 2" xfId="7848"/>
    <cellStyle name="T_Bieu3ODA_KH TPCP vung TNB (03-1-2012) 2 2" xfId="7849"/>
    <cellStyle name="T_Bieu3ODA_KH TPCP vung TNB (03-1-2012) 2 2 2" xfId="7850"/>
    <cellStyle name="T_Bieu3ODA_KH TPCP vung TNB (03-1-2012) 3" xfId="7851"/>
    <cellStyle name="T_Bieu3ODA_KH TPCP vung TNB (03-1-2012) 3 2" xfId="7852"/>
    <cellStyle name="T_Bieu4HTMT" xfId="7853"/>
    <cellStyle name="T_Bieu4HTMT 2" xfId="7854"/>
    <cellStyle name="T_Bieu4HTMT 2 2" xfId="7855"/>
    <cellStyle name="T_Bieu4HTMT 2 2 2" xfId="7856"/>
    <cellStyle name="T_Bieu4HTMT 3" xfId="7857"/>
    <cellStyle name="T_Bieu4HTMT 3 2" xfId="7858"/>
    <cellStyle name="T_Bieu4HTMT_!1 1 bao cao giao KH ve HTCMT vung TNB   12-12-2011" xfId="7859"/>
    <cellStyle name="T_Bieu4HTMT_!1 1 bao cao giao KH ve HTCMT vung TNB   12-12-2011 2" xfId="7860"/>
    <cellStyle name="T_Bieu4HTMT_!1 1 bao cao giao KH ve HTCMT vung TNB   12-12-2011 2 2" xfId="7861"/>
    <cellStyle name="T_Bieu4HTMT_!1 1 bao cao giao KH ve HTCMT vung TNB   12-12-2011 2 2 2" xfId="7862"/>
    <cellStyle name="T_Bieu4HTMT_!1 1 bao cao giao KH ve HTCMT vung TNB   12-12-2011 3" xfId="7863"/>
    <cellStyle name="T_Bieu4HTMT_!1 1 bao cao giao KH ve HTCMT vung TNB   12-12-2011 3 2" xfId="7864"/>
    <cellStyle name="T_Bieu4HTMT_KH TPCP vung TNB (03-1-2012)" xfId="7865"/>
    <cellStyle name="T_Bieu4HTMT_KH TPCP vung TNB (03-1-2012) 2" xfId="7866"/>
    <cellStyle name="T_Bieu4HTMT_KH TPCP vung TNB (03-1-2012) 2 2" xfId="7867"/>
    <cellStyle name="T_Bieu4HTMT_KH TPCP vung TNB (03-1-2012) 2 2 2" xfId="7868"/>
    <cellStyle name="T_Bieu4HTMT_KH TPCP vung TNB (03-1-2012) 3" xfId="7869"/>
    <cellStyle name="T_Bieu4HTMT_KH TPCP vung TNB (03-1-2012) 3 2" xfId="7870"/>
    <cellStyle name="T_bo sung von KCH nam 2010 va Du an tre kho khan" xfId="7871"/>
    <cellStyle name="T_bo sung von KCH nam 2010 va Du an tre kho khan 2" xfId="7872"/>
    <cellStyle name="T_bo sung von KCH nam 2010 va Du an tre kho khan 2 2" xfId="7873"/>
    <cellStyle name="T_bo sung von KCH nam 2010 va Du an tre kho khan 2 2 2" xfId="7874"/>
    <cellStyle name="T_bo sung von KCH nam 2010 va Du an tre kho khan 3" xfId="7875"/>
    <cellStyle name="T_bo sung von KCH nam 2010 va Du an tre kho khan 3 2" xfId="7876"/>
    <cellStyle name="T_bo sung von KCH nam 2010 va Du an tre kho khan_!1 1 bao cao giao KH ve HTCMT vung TNB   12-12-2011" xfId="7877"/>
    <cellStyle name="T_bo sung von KCH nam 2010 va Du an tre kho khan_!1 1 bao cao giao KH ve HTCMT vung TNB   12-12-2011 2" xfId="7878"/>
    <cellStyle name="T_bo sung von KCH nam 2010 va Du an tre kho khan_!1 1 bao cao giao KH ve HTCMT vung TNB   12-12-2011 2 2" xfId="7879"/>
    <cellStyle name="T_bo sung von KCH nam 2010 va Du an tre kho khan_!1 1 bao cao giao KH ve HTCMT vung TNB   12-12-2011 2 2 2" xfId="7880"/>
    <cellStyle name="T_bo sung von KCH nam 2010 va Du an tre kho khan_!1 1 bao cao giao KH ve HTCMT vung TNB   12-12-2011 3" xfId="7881"/>
    <cellStyle name="T_bo sung von KCH nam 2010 va Du an tre kho khan_!1 1 bao cao giao KH ve HTCMT vung TNB   12-12-2011 3 2" xfId="7882"/>
    <cellStyle name="T_bo sung von KCH nam 2010 va Du an tre kho khan_KH TPCP vung TNB (03-1-2012)" xfId="7883"/>
    <cellStyle name="T_bo sung von KCH nam 2010 va Du an tre kho khan_KH TPCP vung TNB (03-1-2012) 2" xfId="7884"/>
    <cellStyle name="T_bo sung von KCH nam 2010 va Du an tre kho khan_KH TPCP vung TNB (03-1-2012) 2 2" xfId="7885"/>
    <cellStyle name="T_bo sung von KCH nam 2010 va Du an tre kho khan_KH TPCP vung TNB (03-1-2012) 2 2 2" xfId="7886"/>
    <cellStyle name="T_bo sung von KCH nam 2010 va Du an tre kho khan_KH TPCP vung TNB (03-1-2012) 3" xfId="7887"/>
    <cellStyle name="T_bo sung von KCH nam 2010 va Du an tre kho khan_KH TPCP vung TNB (03-1-2012) 3 2" xfId="7888"/>
    <cellStyle name="T_Book1" xfId="7889"/>
    <cellStyle name="T_Book1 2" xfId="7890"/>
    <cellStyle name="T_Book1 2 2" xfId="7891"/>
    <cellStyle name="T_Book1 2 2 2" xfId="7892"/>
    <cellStyle name="T_Book1 3" xfId="7893"/>
    <cellStyle name="T_Book1 3 2" xfId="7894"/>
    <cellStyle name="T_Book1 3 2 2" xfId="7895"/>
    <cellStyle name="T_Book1 4" xfId="7896"/>
    <cellStyle name="T_Book1 4 2" xfId="7897"/>
    <cellStyle name="T_Book1_!1 1 bao cao giao KH ve HTCMT vung TNB   12-12-2011" xfId="7898"/>
    <cellStyle name="T_Book1_!1 1 bao cao giao KH ve HTCMT vung TNB   12-12-2011 2" xfId="7899"/>
    <cellStyle name="T_Book1_!1 1 bao cao giao KH ve HTCMT vung TNB   12-12-2011 2 2" xfId="7900"/>
    <cellStyle name="T_Book1_!1 1 bao cao giao KH ve HTCMT vung TNB   12-12-2011 2 2 2" xfId="7901"/>
    <cellStyle name="T_Book1_!1 1 bao cao giao KH ve HTCMT vung TNB   12-12-2011 3" xfId="7902"/>
    <cellStyle name="T_Book1_!1 1 bao cao giao KH ve HTCMT vung TNB   12-12-2011 3 2" xfId="7903"/>
    <cellStyle name="T_Book1_1" xfId="7904"/>
    <cellStyle name="T_Book1_1 2" xfId="7905"/>
    <cellStyle name="T_Book1_1 2 2" xfId="7906"/>
    <cellStyle name="T_Book1_1 2 2 2" xfId="7907"/>
    <cellStyle name="T_Book1_1 3" xfId="7908"/>
    <cellStyle name="T_Book1_1 3 2" xfId="7909"/>
    <cellStyle name="T_Book1_1_Bieu kem theo BC_LD UBND tinh (T7-2011)" xfId="7910"/>
    <cellStyle name="T_Book1_1_Bieu mau ung 2011-Mien Trung-TPCP-11-6" xfId="7911"/>
    <cellStyle name="T_Book1_1_bieu tong hop" xfId="7912"/>
    <cellStyle name="T_Book1_1_Bieu tong hop nhu cau ung 2011 da chon loc -Mien nui" xfId="7913"/>
    <cellStyle name="T_Book1_1_Bieu tong hop nhu cau ung 2011 da chon loc -Mien nui 2" xfId="7914"/>
    <cellStyle name="T_Book1_1_Bieu tong hop nhu cau ung 2011 da chon loc -Mien nui 2 2" xfId="7915"/>
    <cellStyle name="T_Book1_1_Bieu tong hop nhu cau ung 2011 da chon loc -Mien nui 2 2 2" xfId="7916"/>
    <cellStyle name="T_Book1_1_Bieu tong hop nhu cau ung 2011 da chon loc -Mien nui 3" xfId="7917"/>
    <cellStyle name="T_Book1_1_Bieu tong hop nhu cau ung 2011 da chon loc -Mien nui 3 2" xfId="7918"/>
    <cellStyle name="T_Book1_1_Bieu tong hop nhu cau ung 2011 da chon loc -Mien nui_!1 1 bao cao giao KH ve HTCMT vung TNB   12-12-2011" xfId="7919"/>
    <cellStyle name="T_Book1_1_Bieu tong hop nhu cau ung 2011 da chon loc -Mien nui_!1 1 bao cao giao KH ve HTCMT vung TNB   12-12-2011 2" xfId="7920"/>
    <cellStyle name="T_Book1_1_Bieu tong hop nhu cau ung 2011 da chon loc -Mien nui_!1 1 bao cao giao KH ve HTCMT vung TNB   12-12-2011 2 2" xfId="7921"/>
    <cellStyle name="T_Book1_1_Bieu tong hop nhu cau ung 2011 da chon loc -Mien nui_!1 1 bao cao giao KH ve HTCMT vung TNB   12-12-2011 2 2 2" xfId="7922"/>
    <cellStyle name="T_Book1_1_Bieu tong hop nhu cau ung 2011 da chon loc -Mien nui_!1 1 bao cao giao KH ve HTCMT vung TNB   12-12-2011 3" xfId="7923"/>
    <cellStyle name="T_Book1_1_Bieu tong hop nhu cau ung 2011 da chon loc -Mien nui_!1 1 bao cao giao KH ve HTCMT vung TNB   12-12-2011 3 2" xfId="7924"/>
    <cellStyle name="T_Book1_1_Bieu tong hop nhu cau ung 2011 da chon loc -Mien nui_KH TPCP vung TNB (03-1-2012)" xfId="7925"/>
    <cellStyle name="T_Book1_1_Bieu tong hop nhu cau ung 2011 da chon loc -Mien nui_KH TPCP vung TNB (03-1-2012) 2" xfId="7926"/>
    <cellStyle name="T_Book1_1_Bieu tong hop nhu cau ung 2011 da chon loc -Mien nui_KH TPCP vung TNB (03-1-2012) 2 2" xfId="7927"/>
    <cellStyle name="T_Book1_1_Bieu tong hop nhu cau ung 2011 da chon loc -Mien nui_KH TPCP vung TNB (03-1-2012) 2 2 2" xfId="7928"/>
    <cellStyle name="T_Book1_1_Bieu tong hop nhu cau ung 2011 da chon loc -Mien nui_KH TPCP vung TNB (03-1-2012) 3" xfId="7929"/>
    <cellStyle name="T_Book1_1_Bieu tong hop nhu cau ung 2011 da chon loc -Mien nui_KH TPCP vung TNB (03-1-2012) 3 2" xfId="7930"/>
    <cellStyle name="T_Book1_1_Bieu3ODA" xfId="7931"/>
    <cellStyle name="T_Book1_1_Bieu3ODA 2" xfId="7932"/>
    <cellStyle name="T_Book1_1_Bieu3ODA 2 2" xfId="7933"/>
    <cellStyle name="T_Book1_1_Bieu3ODA 2 2 2" xfId="7934"/>
    <cellStyle name="T_Book1_1_Bieu3ODA 3" xfId="7935"/>
    <cellStyle name="T_Book1_1_Bieu3ODA 3 2" xfId="7936"/>
    <cellStyle name="T_Book1_1_Bieu3ODA_!1 1 bao cao giao KH ve HTCMT vung TNB   12-12-2011" xfId="7937"/>
    <cellStyle name="T_Book1_1_Bieu3ODA_!1 1 bao cao giao KH ve HTCMT vung TNB   12-12-2011 2" xfId="7938"/>
    <cellStyle name="T_Book1_1_Bieu3ODA_!1 1 bao cao giao KH ve HTCMT vung TNB   12-12-2011 2 2" xfId="7939"/>
    <cellStyle name="T_Book1_1_Bieu3ODA_!1 1 bao cao giao KH ve HTCMT vung TNB   12-12-2011 2 2 2" xfId="7940"/>
    <cellStyle name="T_Book1_1_Bieu3ODA_!1 1 bao cao giao KH ve HTCMT vung TNB   12-12-2011 3" xfId="7941"/>
    <cellStyle name="T_Book1_1_Bieu3ODA_!1 1 bao cao giao KH ve HTCMT vung TNB   12-12-2011 3 2" xfId="7942"/>
    <cellStyle name="T_Book1_1_Bieu3ODA_KH TPCP vung TNB (03-1-2012)" xfId="7943"/>
    <cellStyle name="T_Book1_1_Bieu3ODA_KH TPCP vung TNB (03-1-2012) 2" xfId="7944"/>
    <cellStyle name="T_Book1_1_Bieu3ODA_KH TPCP vung TNB (03-1-2012) 2 2" xfId="7945"/>
    <cellStyle name="T_Book1_1_Bieu3ODA_KH TPCP vung TNB (03-1-2012) 2 2 2" xfId="7946"/>
    <cellStyle name="T_Book1_1_Bieu3ODA_KH TPCP vung TNB (03-1-2012) 3" xfId="7947"/>
    <cellStyle name="T_Book1_1_Bieu3ODA_KH TPCP vung TNB (03-1-2012) 3 2" xfId="7948"/>
    <cellStyle name="T_Book1_1_Book1" xfId="7949"/>
    <cellStyle name="T_Book1_1_CPK" xfId="7950"/>
    <cellStyle name="T_Book1_1_CPK 2" xfId="7951"/>
    <cellStyle name="T_Book1_1_CPK 2 2" xfId="7952"/>
    <cellStyle name="T_Book1_1_CPK 2 2 2" xfId="7953"/>
    <cellStyle name="T_Book1_1_CPK 3" xfId="7954"/>
    <cellStyle name="T_Book1_1_CPK 3 2" xfId="7955"/>
    <cellStyle name="T_Book1_1_CPK_!1 1 bao cao giao KH ve HTCMT vung TNB   12-12-2011" xfId="7956"/>
    <cellStyle name="T_Book1_1_CPK_!1 1 bao cao giao KH ve HTCMT vung TNB   12-12-2011 2" xfId="7957"/>
    <cellStyle name="T_Book1_1_CPK_!1 1 bao cao giao KH ve HTCMT vung TNB   12-12-2011 2 2" xfId="7958"/>
    <cellStyle name="T_Book1_1_CPK_!1 1 bao cao giao KH ve HTCMT vung TNB   12-12-2011 2 2 2" xfId="7959"/>
    <cellStyle name="T_Book1_1_CPK_!1 1 bao cao giao KH ve HTCMT vung TNB   12-12-2011 3" xfId="7960"/>
    <cellStyle name="T_Book1_1_CPK_!1 1 bao cao giao KH ve HTCMT vung TNB   12-12-2011 3 2" xfId="7961"/>
    <cellStyle name="T_Book1_1_CPK_Bieu4HTMT" xfId="7962"/>
    <cellStyle name="T_Book1_1_CPK_Bieu4HTMT 2" xfId="7963"/>
    <cellStyle name="T_Book1_1_CPK_Bieu4HTMT 2 2" xfId="7964"/>
    <cellStyle name="T_Book1_1_CPK_Bieu4HTMT 2 2 2" xfId="7965"/>
    <cellStyle name="T_Book1_1_CPK_Bieu4HTMT 3" xfId="7966"/>
    <cellStyle name="T_Book1_1_CPK_Bieu4HTMT 3 2" xfId="7967"/>
    <cellStyle name="T_Book1_1_CPK_Bieu4HTMT_!1 1 bao cao giao KH ve HTCMT vung TNB   12-12-2011" xfId="7968"/>
    <cellStyle name="T_Book1_1_CPK_Bieu4HTMT_!1 1 bao cao giao KH ve HTCMT vung TNB   12-12-2011 2" xfId="7969"/>
    <cellStyle name="T_Book1_1_CPK_Bieu4HTMT_!1 1 bao cao giao KH ve HTCMT vung TNB   12-12-2011 2 2" xfId="7970"/>
    <cellStyle name="T_Book1_1_CPK_Bieu4HTMT_!1 1 bao cao giao KH ve HTCMT vung TNB   12-12-2011 2 2 2" xfId="7971"/>
    <cellStyle name="T_Book1_1_CPK_Bieu4HTMT_!1 1 bao cao giao KH ve HTCMT vung TNB   12-12-2011 3" xfId="7972"/>
    <cellStyle name="T_Book1_1_CPK_Bieu4HTMT_!1 1 bao cao giao KH ve HTCMT vung TNB   12-12-2011 3 2" xfId="7973"/>
    <cellStyle name="T_Book1_1_CPK_Bieu4HTMT_KH TPCP vung TNB (03-1-2012)" xfId="7974"/>
    <cellStyle name="T_Book1_1_CPK_Bieu4HTMT_KH TPCP vung TNB (03-1-2012) 2" xfId="7975"/>
    <cellStyle name="T_Book1_1_CPK_Bieu4HTMT_KH TPCP vung TNB (03-1-2012) 2 2" xfId="7976"/>
    <cellStyle name="T_Book1_1_CPK_Bieu4HTMT_KH TPCP vung TNB (03-1-2012) 2 2 2" xfId="7977"/>
    <cellStyle name="T_Book1_1_CPK_Bieu4HTMT_KH TPCP vung TNB (03-1-2012) 3" xfId="7978"/>
    <cellStyle name="T_Book1_1_CPK_Bieu4HTMT_KH TPCP vung TNB (03-1-2012) 3 2" xfId="7979"/>
    <cellStyle name="T_Book1_1_CPK_KH TPCP vung TNB (03-1-2012)" xfId="7980"/>
    <cellStyle name="T_Book1_1_CPK_KH TPCP vung TNB (03-1-2012) 2" xfId="7981"/>
    <cellStyle name="T_Book1_1_CPK_KH TPCP vung TNB (03-1-2012) 2 2" xfId="7982"/>
    <cellStyle name="T_Book1_1_CPK_KH TPCP vung TNB (03-1-2012) 2 2 2" xfId="7983"/>
    <cellStyle name="T_Book1_1_CPK_KH TPCP vung TNB (03-1-2012) 3" xfId="7984"/>
    <cellStyle name="T_Book1_1_CPK_KH TPCP vung TNB (03-1-2012) 3 2" xfId="7985"/>
    <cellStyle name="T_Book1_1_KH TPCP vung TNB (03-1-2012)" xfId="7986"/>
    <cellStyle name="T_Book1_1_KH TPCP vung TNB (03-1-2012) 2" xfId="7987"/>
    <cellStyle name="T_Book1_1_KH TPCP vung TNB (03-1-2012) 2 2" xfId="7988"/>
    <cellStyle name="T_Book1_1_KH TPCP vung TNB (03-1-2012) 2 2 2" xfId="7989"/>
    <cellStyle name="T_Book1_1_KH TPCP vung TNB (03-1-2012) 3" xfId="7990"/>
    <cellStyle name="T_Book1_1_KH TPCP vung TNB (03-1-2012) 3 2" xfId="7991"/>
    <cellStyle name="T_Book1_1_Khoi luong cac hang muc chi tiet-702" xfId="7992"/>
    <cellStyle name="T_Book1_1_kien giang 2" xfId="7993"/>
    <cellStyle name="T_Book1_1_kien giang 2 2" xfId="7994"/>
    <cellStyle name="T_Book1_1_kien giang 2 2 2" xfId="7995"/>
    <cellStyle name="T_Book1_1_kien giang 2 2 2 2" xfId="7996"/>
    <cellStyle name="T_Book1_1_kien giang 2 3" xfId="7997"/>
    <cellStyle name="T_Book1_1_kien giang 2 3 2" xfId="7998"/>
    <cellStyle name="T_Book1_1_KL NT dap nen Dot 3" xfId="7999"/>
    <cellStyle name="T_Book1_1_KL NT Dot 3" xfId="8000"/>
    <cellStyle name="T_Book1_1_Luy ke von ung nam 2011 -Thoa gui ngay 12-8-2012" xfId="8001"/>
    <cellStyle name="T_Book1_1_Luy ke von ung nam 2011 -Thoa gui ngay 12-8-2012 2" xfId="8002"/>
    <cellStyle name="T_Book1_1_Luy ke von ung nam 2011 -Thoa gui ngay 12-8-2012 2 2" xfId="8003"/>
    <cellStyle name="T_Book1_1_Luy ke von ung nam 2011 -Thoa gui ngay 12-8-2012 2 2 2" xfId="8004"/>
    <cellStyle name="T_Book1_1_Luy ke von ung nam 2011 -Thoa gui ngay 12-8-2012 3" xfId="8005"/>
    <cellStyle name="T_Book1_1_Luy ke von ung nam 2011 -Thoa gui ngay 12-8-2012 3 2" xfId="8006"/>
    <cellStyle name="T_Book1_1_Luy ke von ung nam 2011 -Thoa gui ngay 12-8-2012_!1 1 bao cao giao KH ve HTCMT vung TNB   12-12-2011" xfId="8007"/>
    <cellStyle name="T_Book1_1_Luy ke von ung nam 2011 -Thoa gui ngay 12-8-2012_!1 1 bao cao giao KH ve HTCMT vung TNB   12-12-2011 2" xfId="8008"/>
    <cellStyle name="T_Book1_1_Luy ke von ung nam 2011 -Thoa gui ngay 12-8-2012_!1 1 bao cao giao KH ve HTCMT vung TNB   12-12-2011 2 2" xfId="8009"/>
    <cellStyle name="T_Book1_1_Luy ke von ung nam 2011 -Thoa gui ngay 12-8-2012_!1 1 bao cao giao KH ve HTCMT vung TNB   12-12-2011 2 2 2" xfId="8010"/>
    <cellStyle name="T_Book1_1_Luy ke von ung nam 2011 -Thoa gui ngay 12-8-2012_!1 1 bao cao giao KH ve HTCMT vung TNB   12-12-2011 3" xfId="8011"/>
    <cellStyle name="T_Book1_1_Luy ke von ung nam 2011 -Thoa gui ngay 12-8-2012_!1 1 bao cao giao KH ve HTCMT vung TNB   12-12-2011 3 2" xfId="8012"/>
    <cellStyle name="T_Book1_1_Luy ke von ung nam 2011 -Thoa gui ngay 12-8-2012_KH TPCP vung TNB (03-1-2012)" xfId="8013"/>
    <cellStyle name="T_Book1_1_Luy ke von ung nam 2011 -Thoa gui ngay 12-8-2012_KH TPCP vung TNB (03-1-2012) 2" xfId="8014"/>
    <cellStyle name="T_Book1_1_Luy ke von ung nam 2011 -Thoa gui ngay 12-8-2012_KH TPCP vung TNB (03-1-2012) 2 2" xfId="8015"/>
    <cellStyle name="T_Book1_1_Luy ke von ung nam 2011 -Thoa gui ngay 12-8-2012_KH TPCP vung TNB (03-1-2012) 2 2 2" xfId="8016"/>
    <cellStyle name="T_Book1_1_Luy ke von ung nam 2011 -Thoa gui ngay 12-8-2012_KH TPCP vung TNB (03-1-2012) 3" xfId="8017"/>
    <cellStyle name="T_Book1_1_Luy ke von ung nam 2011 -Thoa gui ngay 12-8-2012_KH TPCP vung TNB (03-1-2012) 3 2" xfId="8018"/>
    <cellStyle name="T_Book1_1_mau KL vach son" xfId="8019"/>
    <cellStyle name="T_Book1_1_Nhu cau tam ung NSNN&amp;TPCP&amp;ODA theo tieu chi cua Bo (CV410_BKH-TH)_vung Tay Nguyen (11.6.2010)" xfId="8020"/>
    <cellStyle name="T_Book1_1_Thiet bi" xfId="8021"/>
    <cellStyle name="T_Book1_1_Thiet bi 2" xfId="8022"/>
    <cellStyle name="T_Book1_1_Thiet bi 2 2" xfId="8023"/>
    <cellStyle name="T_Book1_1_Thiet bi 2 2 2" xfId="8024"/>
    <cellStyle name="T_Book1_1_Thiet bi 3" xfId="8025"/>
    <cellStyle name="T_Book1_1_Thiet bi 3 2" xfId="8026"/>
    <cellStyle name="T_Book1_1_Thiet bi_!1 1 bao cao giao KH ve HTCMT vung TNB   12-12-2011" xfId="8027"/>
    <cellStyle name="T_Book1_1_Thiet bi_!1 1 bao cao giao KH ve HTCMT vung TNB   12-12-2011 2" xfId="8028"/>
    <cellStyle name="T_Book1_1_Thiet bi_!1 1 bao cao giao KH ve HTCMT vung TNB   12-12-2011 2 2" xfId="8029"/>
    <cellStyle name="T_Book1_1_Thiet bi_!1 1 bao cao giao KH ve HTCMT vung TNB   12-12-2011 2 2 2" xfId="8030"/>
    <cellStyle name="T_Book1_1_Thiet bi_!1 1 bao cao giao KH ve HTCMT vung TNB   12-12-2011 3" xfId="8031"/>
    <cellStyle name="T_Book1_1_Thiet bi_!1 1 bao cao giao KH ve HTCMT vung TNB   12-12-2011 3 2" xfId="8032"/>
    <cellStyle name="T_Book1_1_Thiet bi_Bieu4HTMT" xfId="8033"/>
    <cellStyle name="T_Book1_1_Thiet bi_Bieu4HTMT 2" xfId="8034"/>
    <cellStyle name="T_Book1_1_Thiet bi_Bieu4HTMT 2 2" xfId="8035"/>
    <cellStyle name="T_Book1_1_Thiet bi_Bieu4HTMT 2 2 2" xfId="8036"/>
    <cellStyle name="T_Book1_1_Thiet bi_Bieu4HTMT 3" xfId="8037"/>
    <cellStyle name="T_Book1_1_Thiet bi_Bieu4HTMT 3 2" xfId="8038"/>
    <cellStyle name="T_Book1_1_Thiet bi_Bieu4HTMT_!1 1 bao cao giao KH ve HTCMT vung TNB   12-12-2011" xfId="8039"/>
    <cellStyle name="T_Book1_1_Thiet bi_Bieu4HTMT_!1 1 bao cao giao KH ve HTCMT vung TNB   12-12-2011 2" xfId="8040"/>
    <cellStyle name="T_Book1_1_Thiet bi_Bieu4HTMT_!1 1 bao cao giao KH ve HTCMT vung TNB   12-12-2011 2 2" xfId="8041"/>
    <cellStyle name="T_Book1_1_Thiet bi_Bieu4HTMT_!1 1 bao cao giao KH ve HTCMT vung TNB   12-12-2011 2 2 2" xfId="8042"/>
    <cellStyle name="T_Book1_1_Thiet bi_Bieu4HTMT_!1 1 bao cao giao KH ve HTCMT vung TNB   12-12-2011 3" xfId="8043"/>
    <cellStyle name="T_Book1_1_Thiet bi_Bieu4HTMT_!1 1 bao cao giao KH ve HTCMT vung TNB   12-12-2011 3 2" xfId="8044"/>
    <cellStyle name="T_Book1_1_Thiet bi_Bieu4HTMT_KH TPCP vung TNB (03-1-2012)" xfId="8045"/>
    <cellStyle name="T_Book1_1_Thiet bi_Bieu4HTMT_KH TPCP vung TNB (03-1-2012) 2" xfId="8046"/>
    <cellStyle name="T_Book1_1_Thiet bi_Bieu4HTMT_KH TPCP vung TNB (03-1-2012) 2 2" xfId="8047"/>
    <cellStyle name="T_Book1_1_Thiet bi_Bieu4HTMT_KH TPCP vung TNB (03-1-2012) 2 2 2" xfId="8048"/>
    <cellStyle name="T_Book1_1_Thiet bi_Bieu4HTMT_KH TPCP vung TNB (03-1-2012) 3" xfId="8049"/>
    <cellStyle name="T_Book1_1_Thiet bi_Bieu4HTMT_KH TPCP vung TNB (03-1-2012) 3 2" xfId="8050"/>
    <cellStyle name="T_Book1_1_Thiet bi_KH TPCP vung TNB (03-1-2012)" xfId="8051"/>
    <cellStyle name="T_Book1_1_Thiet bi_KH TPCP vung TNB (03-1-2012) 2" xfId="8052"/>
    <cellStyle name="T_Book1_1_Thiet bi_KH TPCP vung TNB (03-1-2012) 2 2" xfId="8053"/>
    <cellStyle name="T_Book1_1_Thiet bi_KH TPCP vung TNB (03-1-2012) 2 2 2" xfId="8054"/>
    <cellStyle name="T_Book1_1_Thiet bi_KH TPCP vung TNB (03-1-2012) 3" xfId="8055"/>
    <cellStyle name="T_Book1_1_Thiet bi_KH TPCP vung TNB (03-1-2012) 3 2" xfId="8056"/>
    <cellStyle name="T_Book1_1_Thong ke cong" xfId="8057"/>
    <cellStyle name="T_Book1_1_Thop -XDCB-2011 - theo doi (a,Triet)" xfId="8058"/>
    <cellStyle name="T_Book1_1_Tong hop ra soat von ung 2011 -Chau" xfId="8059"/>
    <cellStyle name="T_Book1_1_tong hop TPCP" xfId="8060"/>
    <cellStyle name="T_Book1_1_Tong hop -Yte-Giao thong-Thuy loi-24-6" xfId="8061"/>
    <cellStyle name="T_Book1_15_10_2013 BC nhu cau von doi ung ODA (2014-2016) ngay 15102013 Sua" xfId="8062"/>
    <cellStyle name="T_Book1_15_10_2013 BC nhu cau von doi ung ODA (2014-2016) ngay 15102013 Sua 2" xfId="8063"/>
    <cellStyle name="T_Book1_15_10_2013 BC nhu cau von doi ung ODA (2014-2016) ngay 15102013 Sua 2 2" xfId="8064"/>
    <cellStyle name="T_Book1_2" xfId="8065"/>
    <cellStyle name="T_Book1_2_DTDuong dong tien -sua tham tra 2009 - luong 650" xfId="8066"/>
    <cellStyle name="T_Book1_bao cao phan bo KHDT 2011(final)" xfId="8067"/>
    <cellStyle name="T_Book1_bao cao phan bo KHDT 2011(final) 2" xfId="8068"/>
    <cellStyle name="T_Book1_bao cao phan bo KHDT 2011(final) 2 2" xfId="8069"/>
    <cellStyle name="T_Book1_bao cao phan bo KHDT 2011(final)_BC nhu cau von doi ung ODA nganh NN (BKH)" xfId="8070"/>
    <cellStyle name="T_Book1_bao cao phan bo KHDT 2011(final)_BC nhu cau von doi ung ODA nganh NN (BKH) 2" xfId="8071"/>
    <cellStyle name="T_Book1_bao cao phan bo KHDT 2011(final)_BC nhu cau von doi ung ODA nganh NN (BKH) 2 2" xfId="8072"/>
    <cellStyle name="T_Book1_bao cao phan bo KHDT 2011(final)_BC Tai co cau (bieu TH)" xfId="8073"/>
    <cellStyle name="T_Book1_bao cao phan bo KHDT 2011(final)_BC Tai co cau (bieu TH) 2" xfId="8074"/>
    <cellStyle name="T_Book1_bao cao phan bo KHDT 2011(final)_BC Tai co cau (bieu TH) 2 2" xfId="8075"/>
    <cellStyle name="T_Book1_bao cao phan bo KHDT 2011(final)_DK 2014-2015 final" xfId="8076"/>
    <cellStyle name="T_Book1_bao cao phan bo KHDT 2011(final)_DK 2014-2015 final 2" xfId="8077"/>
    <cellStyle name="T_Book1_bao cao phan bo KHDT 2011(final)_DK 2014-2015 final 2 2" xfId="8078"/>
    <cellStyle name="T_Book1_bao cao phan bo KHDT 2011(final)_DK 2014-2015 new" xfId="8079"/>
    <cellStyle name="T_Book1_bao cao phan bo KHDT 2011(final)_DK 2014-2015 new 2" xfId="8080"/>
    <cellStyle name="T_Book1_bao cao phan bo KHDT 2011(final)_DK 2014-2015 new 2 2" xfId="8081"/>
    <cellStyle name="T_Book1_bao cao phan bo KHDT 2011(final)_DK KH CBDT 2014 11-11-2013" xfId="8082"/>
    <cellStyle name="T_Book1_bao cao phan bo KHDT 2011(final)_DK KH CBDT 2014 11-11-2013 2" xfId="8083"/>
    <cellStyle name="T_Book1_bao cao phan bo KHDT 2011(final)_DK KH CBDT 2014 11-11-2013 2 2" xfId="8084"/>
    <cellStyle name="T_Book1_bao cao phan bo KHDT 2011(final)_DK KH CBDT 2014 11-11-2013(1)" xfId="8085"/>
    <cellStyle name="T_Book1_bao cao phan bo KHDT 2011(final)_DK KH CBDT 2014 11-11-2013(1) 2" xfId="8086"/>
    <cellStyle name="T_Book1_bao cao phan bo KHDT 2011(final)_DK KH CBDT 2014 11-11-2013(1) 2 2" xfId="8087"/>
    <cellStyle name="T_Book1_bao cao phan bo KHDT 2011(final)_KH 2011-2015" xfId="8088"/>
    <cellStyle name="T_Book1_bao cao phan bo KHDT 2011(final)_KH 2011-2015 2" xfId="8089"/>
    <cellStyle name="T_Book1_bao cao phan bo KHDT 2011(final)_KH 2011-2015 2 2" xfId="8090"/>
    <cellStyle name="T_Book1_bao cao phan bo KHDT 2011(final)_tai co cau dau tu (tong hop)1" xfId="8091"/>
    <cellStyle name="T_Book1_bao cao phan bo KHDT 2011(final)_tai co cau dau tu (tong hop)1 2" xfId="8092"/>
    <cellStyle name="T_Book1_bao cao phan bo KHDT 2011(final)_tai co cau dau tu (tong hop)1 2 2" xfId="8093"/>
    <cellStyle name="T_Book1_BC nhu cau von doi ung ODA nganh NN (BKH)" xfId="8094"/>
    <cellStyle name="T_Book1_BC nhu cau von doi ung ODA nganh NN (BKH) 2" xfId="8095"/>
    <cellStyle name="T_Book1_BC nhu cau von doi ung ODA nganh NN (BKH) 2 2" xfId="8096"/>
    <cellStyle name="T_Book1_BC nhu cau von doi ung ODA nganh NN (BKH)_05-12  KH trung han 2016-2020 - Liem Thinh edited" xfId="8097"/>
    <cellStyle name="T_Book1_BC nhu cau von doi ung ODA nganh NN (BKH)_05-12  KH trung han 2016-2020 - Liem Thinh edited 2" xfId="8098"/>
    <cellStyle name="T_Book1_BC nhu cau von doi ung ODA nganh NN (BKH)_05-12  KH trung han 2016-2020 - Liem Thinh edited 2 2" xfId="8099"/>
    <cellStyle name="T_Book1_BC nhu cau von doi ung ODA nganh NN (BKH)_Copy of 05-12  KH trung han 2016-2020 - Liem Thinh edited (1)" xfId="8100"/>
    <cellStyle name="T_Book1_BC nhu cau von doi ung ODA nganh NN (BKH)_Copy of 05-12  KH trung han 2016-2020 - Liem Thinh edited (1) 2" xfId="8101"/>
    <cellStyle name="T_Book1_BC nhu cau von doi ung ODA nganh NN (BKH)_Copy of 05-12  KH trung han 2016-2020 - Liem Thinh edited (1) 2 2" xfId="8102"/>
    <cellStyle name="T_Book1_BC NQ11-CP - chinh sua lai" xfId="8103"/>
    <cellStyle name="T_Book1_BC NQ11-CP - chinh sua lai 2" xfId="8104"/>
    <cellStyle name="T_Book1_BC NQ11-CP - chinh sua lai 2 2" xfId="8105"/>
    <cellStyle name="T_Book1_BC NQ11-CP - chinh sua lai 2 2 2" xfId="8106"/>
    <cellStyle name="T_Book1_BC NQ11-CP - chinh sua lai 3" xfId="8107"/>
    <cellStyle name="T_Book1_BC NQ11-CP - chinh sua lai 3 2" xfId="8108"/>
    <cellStyle name="T_Book1_BC NQ11-CP-Quynh sau bieu so3" xfId="8109"/>
    <cellStyle name="T_Book1_BC NQ11-CP-Quynh sau bieu so3 2" xfId="8110"/>
    <cellStyle name="T_Book1_BC NQ11-CP-Quynh sau bieu so3 2 2" xfId="8111"/>
    <cellStyle name="T_Book1_BC NQ11-CP-Quynh sau bieu so3 2 2 2" xfId="8112"/>
    <cellStyle name="T_Book1_BC NQ11-CP-Quynh sau bieu so3 3" xfId="8113"/>
    <cellStyle name="T_Book1_BC NQ11-CP-Quynh sau bieu so3 3 2" xfId="8114"/>
    <cellStyle name="T_Book1_BC Tai co cau (bieu TH)" xfId="8115"/>
    <cellStyle name="T_Book1_BC Tai co cau (bieu TH) 2" xfId="8116"/>
    <cellStyle name="T_Book1_BC Tai co cau (bieu TH) 2 2" xfId="8117"/>
    <cellStyle name="T_Book1_BC Tai co cau (bieu TH)_05-12  KH trung han 2016-2020 - Liem Thinh edited" xfId="8118"/>
    <cellStyle name="T_Book1_BC Tai co cau (bieu TH)_05-12  KH trung han 2016-2020 - Liem Thinh edited 2" xfId="8119"/>
    <cellStyle name="T_Book1_BC Tai co cau (bieu TH)_05-12  KH trung han 2016-2020 - Liem Thinh edited 2 2" xfId="8120"/>
    <cellStyle name="T_Book1_BC Tai co cau (bieu TH)_Copy of 05-12  KH trung han 2016-2020 - Liem Thinh edited (1)" xfId="8121"/>
    <cellStyle name="T_Book1_BC Tai co cau (bieu TH)_Copy of 05-12  KH trung han 2016-2020 - Liem Thinh edited (1) 2" xfId="8122"/>
    <cellStyle name="T_Book1_BC Tai co cau (bieu TH)_Copy of 05-12  KH trung han 2016-2020 - Liem Thinh edited (1) 2 2" xfId="8123"/>
    <cellStyle name="T_Book1_BC_NQ11-CP_-_Thao_sua_lai" xfId="8124"/>
    <cellStyle name="T_Book1_BC_NQ11-CP_-_Thao_sua_lai 2" xfId="8125"/>
    <cellStyle name="T_Book1_BC_NQ11-CP_-_Thao_sua_lai 2 2" xfId="8126"/>
    <cellStyle name="T_Book1_BC_NQ11-CP_-_Thao_sua_lai 2 2 2" xfId="8127"/>
    <cellStyle name="T_Book1_BC_NQ11-CP_-_Thao_sua_lai 3" xfId="8128"/>
    <cellStyle name="T_Book1_BC_NQ11-CP_-_Thao_sua_lai 3 2" xfId="8129"/>
    <cellStyle name="T_Book1_Bieu kem theo BC_LD UBND tinh (T7-2011)" xfId="8130"/>
    <cellStyle name="T_Book1_Bieu mau cong trinh khoi cong moi 3-4" xfId="8131"/>
    <cellStyle name="T_Book1_Bieu mau cong trinh khoi cong moi 3-4 2" xfId="8132"/>
    <cellStyle name="T_Book1_Bieu mau cong trinh khoi cong moi 3-4 2 2" xfId="8133"/>
    <cellStyle name="T_Book1_Bieu mau cong trinh khoi cong moi 3-4 2 2 2" xfId="8134"/>
    <cellStyle name="T_Book1_Bieu mau cong trinh khoi cong moi 3-4 3" xfId="8135"/>
    <cellStyle name="T_Book1_Bieu mau cong trinh khoi cong moi 3-4 3 2" xfId="8136"/>
    <cellStyle name="T_Book1_Bieu mau cong trinh khoi cong moi 3-4_!1 1 bao cao giao KH ve HTCMT vung TNB   12-12-2011" xfId="8137"/>
    <cellStyle name="T_Book1_Bieu mau cong trinh khoi cong moi 3-4_!1 1 bao cao giao KH ve HTCMT vung TNB   12-12-2011 2" xfId="8138"/>
    <cellStyle name="T_Book1_Bieu mau cong trinh khoi cong moi 3-4_!1 1 bao cao giao KH ve HTCMT vung TNB   12-12-2011 2 2" xfId="8139"/>
    <cellStyle name="T_Book1_Bieu mau cong trinh khoi cong moi 3-4_!1 1 bao cao giao KH ve HTCMT vung TNB   12-12-2011 2 2 2" xfId="8140"/>
    <cellStyle name="T_Book1_Bieu mau cong trinh khoi cong moi 3-4_!1 1 bao cao giao KH ve HTCMT vung TNB   12-12-2011 3" xfId="8141"/>
    <cellStyle name="T_Book1_Bieu mau cong trinh khoi cong moi 3-4_!1 1 bao cao giao KH ve HTCMT vung TNB   12-12-2011 3 2" xfId="8142"/>
    <cellStyle name="T_Book1_Bieu mau cong trinh khoi cong moi 3-4_KH TPCP vung TNB (03-1-2012)" xfId="8143"/>
    <cellStyle name="T_Book1_Bieu mau cong trinh khoi cong moi 3-4_KH TPCP vung TNB (03-1-2012) 2" xfId="8144"/>
    <cellStyle name="T_Book1_Bieu mau cong trinh khoi cong moi 3-4_KH TPCP vung TNB (03-1-2012) 2 2" xfId="8145"/>
    <cellStyle name="T_Book1_Bieu mau cong trinh khoi cong moi 3-4_KH TPCP vung TNB (03-1-2012) 2 2 2" xfId="8146"/>
    <cellStyle name="T_Book1_Bieu mau cong trinh khoi cong moi 3-4_KH TPCP vung TNB (03-1-2012) 3" xfId="8147"/>
    <cellStyle name="T_Book1_Bieu mau cong trinh khoi cong moi 3-4_KH TPCP vung TNB (03-1-2012) 3 2" xfId="8148"/>
    <cellStyle name="T_Book1_Bieu mau danh muc du an thuoc CTMTQG nam 2008" xfId="8149"/>
    <cellStyle name="T_Book1_Bieu mau danh muc du an thuoc CTMTQG nam 2008 2" xfId="8150"/>
    <cellStyle name="T_Book1_Bieu mau danh muc du an thuoc CTMTQG nam 2008 2 2" xfId="8151"/>
    <cellStyle name="T_Book1_Bieu mau danh muc du an thuoc CTMTQG nam 2008 2 2 2" xfId="8152"/>
    <cellStyle name="T_Book1_Bieu mau danh muc du an thuoc CTMTQG nam 2008 3" xfId="8153"/>
    <cellStyle name="T_Book1_Bieu mau danh muc du an thuoc CTMTQG nam 2008 3 2" xfId="8154"/>
    <cellStyle name="T_Book1_Bieu mau danh muc du an thuoc CTMTQG nam 2008_!1 1 bao cao giao KH ve HTCMT vung TNB   12-12-2011" xfId="8155"/>
    <cellStyle name="T_Book1_Bieu mau danh muc du an thuoc CTMTQG nam 2008_!1 1 bao cao giao KH ve HTCMT vung TNB   12-12-2011 2" xfId="8156"/>
    <cellStyle name="T_Book1_Bieu mau danh muc du an thuoc CTMTQG nam 2008_!1 1 bao cao giao KH ve HTCMT vung TNB   12-12-2011 2 2" xfId="8157"/>
    <cellStyle name="T_Book1_Bieu mau danh muc du an thuoc CTMTQG nam 2008_!1 1 bao cao giao KH ve HTCMT vung TNB   12-12-2011 2 2 2" xfId="8158"/>
    <cellStyle name="T_Book1_Bieu mau danh muc du an thuoc CTMTQG nam 2008_!1 1 bao cao giao KH ve HTCMT vung TNB   12-12-2011 3" xfId="8159"/>
    <cellStyle name="T_Book1_Bieu mau danh muc du an thuoc CTMTQG nam 2008_!1 1 bao cao giao KH ve HTCMT vung TNB   12-12-2011 3 2" xfId="8160"/>
    <cellStyle name="T_Book1_Bieu mau danh muc du an thuoc CTMTQG nam 2008_bieu tong hop" xfId="8161"/>
    <cellStyle name="T_Book1_Bieu mau danh muc du an thuoc CTMTQG nam 2008_KH TPCP vung TNB (03-1-2012)" xfId="8162"/>
    <cellStyle name="T_Book1_Bieu mau danh muc du an thuoc CTMTQG nam 2008_KH TPCP vung TNB (03-1-2012) 2" xfId="8163"/>
    <cellStyle name="T_Book1_Bieu mau danh muc du an thuoc CTMTQG nam 2008_KH TPCP vung TNB (03-1-2012) 2 2" xfId="8164"/>
    <cellStyle name="T_Book1_Bieu mau danh muc du an thuoc CTMTQG nam 2008_KH TPCP vung TNB (03-1-2012) 2 2 2" xfId="8165"/>
    <cellStyle name="T_Book1_Bieu mau danh muc du an thuoc CTMTQG nam 2008_KH TPCP vung TNB (03-1-2012) 3" xfId="8166"/>
    <cellStyle name="T_Book1_Bieu mau danh muc du an thuoc CTMTQG nam 2008_KH TPCP vung TNB (03-1-2012) 3 2" xfId="8167"/>
    <cellStyle name="T_Book1_Bieu mau danh muc du an thuoc CTMTQG nam 2008_Tong hop ra soat von ung 2011 -Chau" xfId="8168"/>
    <cellStyle name="T_Book1_Bieu mau danh muc du an thuoc CTMTQG nam 2008_tong hop TPCP" xfId="8169"/>
    <cellStyle name="T_Book1_Bieu mau danh muc du an thuoc CTMTQG nam 2008_Tong hop -Yte-Giao thong-Thuy loi-24-6" xfId="8170"/>
    <cellStyle name="T_Book1_Bieu tong hop nhu cau ung 2011 da chon loc -Mien nui" xfId="8171"/>
    <cellStyle name="T_Book1_Bieu tong hop nhu cau ung 2011 da chon loc -Mien nui 2" xfId="8172"/>
    <cellStyle name="T_Book1_Bieu tong hop nhu cau ung 2011 da chon loc -Mien nui 2 2" xfId="8173"/>
    <cellStyle name="T_Book1_Bieu tong hop nhu cau ung 2011 da chon loc -Mien nui 2 2 2" xfId="8174"/>
    <cellStyle name="T_Book1_Bieu tong hop nhu cau ung 2011 da chon loc -Mien nui 3" xfId="8175"/>
    <cellStyle name="T_Book1_Bieu tong hop nhu cau ung 2011 da chon loc -Mien nui 3 2" xfId="8176"/>
    <cellStyle name="T_Book1_Bieu tong hop nhu cau ung 2011 da chon loc -Mien nui_!1 1 bao cao giao KH ve HTCMT vung TNB   12-12-2011" xfId="8177"/>
    <cellStyle name="T_Book1_Bieu tong hop nhu cau ung 2011 da chon loc -Mien nui_!1 1 bao cao giao KH ve HTCMT vung TNB   12-12-2011 2" xfId="8178"/>
    <cellStyle name="T_Book1_Bieu tong hop nhu cau ung 2011 da chon loc -Mien nui_!1 1 bao cao giao KH ve HTCMT vung TNB   12-12-2011 2 2" xfId="8179"/>
    <cellStyle name="T_Book1_Bieu tong hop nhu cau ung 2011 da chon loc -Mien nui_!1 1 bao cao giao KH ve HTCMT vung TNB   12-12-2011 2 2 2" xfId="8180"/>
    <cellStyle name="T_Book1_Bieu tong hop nhu cau ung 2011 da chon loc -Mien nui_!1 1 bao cao giao KH ve HTCMT vung TNB   12-12-2011 3" xfId="8181"/>
    <cellStyle name="T_Book1_Bieu tong hop nhu cau ung 2011 da chon loc -Mien nui_!1 1 bao cao giao KH ve HTCMT vung TNB   12-12-2011 3 2" xfId="8182"/>
    <cellStyle name="T_Book1_Bieu tong hop nhu cau ung 2011 da chon loc -Mien nui_KH TPCP vung TNB (03-1-2012)" xfId="8183"/>
    <cellStyle name="T_Book1_Bieu tong hop nhu cau ung 2011 da chon loc -Mien nui_KH TPCP vung TNB (03-1-2012) 2" xfId="8184"/>
    <cellStyle name="T_Book1_Bieu tong hop nhu cau ung 2011 da chon loc -Mien nui_KH TPCP vung TNB (03-1-2012) 2 2" xfId="8185"/>
    <cellStyle name="T_Book1_Bieu tong hop nhu cau ung 2011 da chon loc -Mien nui_KH TPCP vung TNB (03-1-2012) 2 2 2" xfId="8186"/>
    <cellStyle name="T_Book1_Bieu tong hop nhu cau ung 2011 da chon loc -Mien nui_KH TPCP vung TNB (03-1-2012) 3" xfId="8187"/>
    <cellStyle name="T_Book1_Bieu tong hop nhu cau ung 2011 da chon loc -Mien nui_KH TPCP vung TNB (03-1-2012) 3 2" xfId="8188"/>
    <cellStyle name="T_Book1_Bieu3ODA" xfId="8189"/>
    <cellStyle name="T_Book1_Bieu3ODA 2" xfId="8190"/>
    <cellStyle name="T_Book1_Bieu3ODA 2 2" xfId="8191"/>
    <cellStyle name="T_Book1_Bieu3ODA 2 2 2" xfId="8192"/>
    <cellStyle name="T_Book1_Bieu3ODA 3" xfId="8193"/>
    <cellStyle name="T_Book1_Bieu3ODA 3 2" xfId="8194"/>
    <cellStyle name="T_Book1_Bieu3ODA_!1 1 bao cao giao KH ve HTCMT vung TNB   12-12-2011" xfId="8195"/>
    <cellStyle name="T_Book1_Bieu3ODA_!1 1 bao cao giao KH ve HTCMT vung TNB   12-12-2011 2" xfId="8196"/>
    <cellStyle name="T_Book1_Bieu3ODA_!1 1 bao cao giao KH ve HTCMT vung TNB   12-12-2011 2 2" xfId="8197"/>
    <cellStyle name="T_Book1_Bieu3ODA_!1 1 bao cao giao KH ve HTCMT vung TNB   12-12-2011 2 2 2" xfId="8198"/>
    <cellStyle name="T_Book1_Bieu3ODA_!1 1 bao cao giao KH ve HTCMT vung TNB   12-12-2011 3" xfId="8199"/>
    <cellStyle name="T_Book1_Bieu3ODA_!1 1 bao cao giao KH ve HTCMT vung TNB   12-12-2011 3 2" xfId="8200"/>
    <cellStyle name="T_Book1_Bieu3ODA_1" xfId="8201"/>
    <cellStyle name="T_Book1_Bieu3ODA_1 2" xfId="8202"/>
    <cellStyle name="T_Book1_Bieu3ODA_1 2 2" xfId="8203"/>
    <cellStyle name="T_Book1_Bieu3ODA_1 2 2 2" xfId="8204"/>
    <cellStyle name="T_Book1_Bieu3ODA_1 3" xfId="8205"/>
    <cellStyle name="T_Book1_Bieu3ODA_1 3 2" xfId="8206"/>
    <cellStyle name="T_Book1_Bieu3ODA_1_!1 1 bao cao giao KH ve HTCMT vung TNB   12-12-2011" xfId="8207"/>
    <cellStyle name="T_Book1_Bieu3ODA_1_!1 1 bao cao giao KH ve HTCMT vung TNB   12-12-2011 2" xfId="8208"/>
    <cellStyle name="T_Book1_Bieu3ODA_1_!1 1 bao cao giao KH ve HTCMT vung TNB   12-12-2011 2 2" xfId="8209"/>
    <cellStyle name="T_Book1_Bieu3ODA_1_!1 1 bao cao giao KH ve HTCMT vung TNB   12-12-2011 2 2 2" xfId="8210"/>
    <cellStyle name="T_Book1_Bieu3ODA_1_!1 1 bao cao giao KH ve HTCMT vung TNB   12-12-2011 3" xfId="8211"/>
    <cellStyle name="T_Book1_Bieu3ODA_1_!1 1 bao cao giao KH ve HTCMT vung TNB   12-12-2011 3 2" xfId="8212"/>
    <cellStyle name="T_Book1_Bieu3ODA_1_KH TPCP vung TNB (03-1-2012)" xfId="8213"/>
    <cellStyle name="T_Book1_Bieu3ODA_1_KH TPCP vung TNB (03-1-2012) 2" xfId="8214"/>
    <cellStyle name="T_Book1_Bieu3ODA_1_KH TPCP vung TNB (03-1-2012) 2 2" xfId="8215"/>
    <cellStyle name="T_Book1_Bieu3ODA_1_KH TPCP vung TNB (03-1-2012) 2 2 2" xfId="8216"/>
    <cellStyle name="T_Book1_Bieu3ODA_1_KH TPCP vung TNB (03-1-2012) 3" xfId="8217"/>
    <cellStyle name="T_Book1_Bieu3ODA_1_KH TPCP vung TNB (03-1-2012) 3 2" xfId="8218"/>
    <cellStyle name="T_Book1_Bieu3ODA_KH TPCP vung TNB (03-1-2012)" xfId="8219"/>
    <cellStyle name="T_Book1_Bieu3ODA_KH TPCP vung TNB (03-1-2012) 2" xfId="8220"/>
    <cellStyle name="T_Book1_Bieu3ODA_KH TPCP vung TNB (03-1-2012) 2 2" xfId="8221"/>
    <cellStyle name="T_Book1_Bieu3ODA_KH TPCP vung TNB (03-1-2012) 2 2 2" xfId="8222"/>
    <cellStyle name="T_Book1_Bieu3ODA_KH TPCP vung TNB (03-1-2012) 3" xfId="8223"/>
    <cellStyle name="T_Book1_Bieu3ODA_KH TPCP vung TNB (03-1-2012) 3 2" xfId="8224"/>
    <cellStyle name="T_Book1_Bieu4HTMT" xfId="8225"/>
    <cellStyle name="T_Book1_Bieu4HTMT 2" xfId="8226"/>
    <cellStyle name="T_Book1_Bieu4HTMT 2 2" xfId="8227"/>
    <cellStyle name="T_Book1_Bieu4HTMT 2 2 2" xfId="8228"/>
    <cellStyle name="T_Book1_Bieu4HTMT 3" xfId="8229"/>
    <cellStyle name="T_Book1_Bieu4HTMT 3 2" xfId="8230"/>
    <cellStyle name="T_Book1_Bieu4HTMT_!1 1 bao cao giao KH ve HTCMT vung TNB   12-12-2011" xfId="8231"/>
    <cellStyle name="T_Book1_Bieu4HTMT_!1 1 bao cao giao KH ve HTCMT vung TNB   12-12-2011 2" xfId="8232"/>
    <cellStyle name="T_Book1_Bieu4HTMT_!1 1 bao cao giao KH ve HTCMT vung TNB   12-12-2011 2 2" xfId="8233"/>
    <cellStyle name="T_Book1_Bieu4HTMT_!1 1 bao cao giao KH ve HTCMT vung TNB   12-12-2011 2 2 2" xfId="8234"/>
    <cellStyle name="T_Book1_Bieu4HTMT_!1 1 bao cao giao KH ve HTCMT vung TNB   12-12-2011 3" xfId="8235"/>
    <cellStyle name="T_Book1_Bieu4HTMT_!1 1 bao cao giao KH ve HTCMT vung TNB   12-12-2011 3 2" xfId="8236"/>
    <cellStyle name="T_Book1_Bieu4HTMT_KH TPCP vung TNB (03-1-2012)" xfId="8237"/>
    <cellStyle name="T_Book1_Bieu4HTMT_KH TPCP vung TNB (03-1-2012) 2" xfId="8238"/>
    <cellStyle name="T_Book1_Bieu4HTMT_KH TPCP vung TNB (03-1-2012) 2 2" xfId="8239"/>
    <cellStyle name="T_Book1_Bieu4HTMT_KH TPCP vung TNB (03-1-2012) 2 2 2" xfId="8240"/>
    <cellStyle name="T_Book1_Bieu4HTMT_KH TPCP vung TNB (03-1-2012) 3" xfId="8241"/>
    <cellStyle name="T_Book1_Bieu4HTMT_KH TPCP vung TNB (03-1-2012) 3 2" xfId="8242"/>
    <cellStyle name="T_Book1_Book1" xfId="8243"/>
    <cellStyle name="T_Book1_Book1 2" xfId="8244"/>
    <cellStyle name="T_Book1_Book1 2 2" xfId="8245"/>
    <cellStyle name="T_Book1_Book1 2 2 2" xfId="8246"/>
    <cellStyle name="T_Book1_Book1 3" xfId="8247"/>
    <cellStyle name="T_Book1_Book1 3 2" xfId="8248"/>
    <cellStyle name="T_Book1_Cong trinh co y kien LD_Dang_NN_2011-Tay nguyen-9-10" xfId="8249"/>
    <cellStyle name="T_Book1_Cong trinh co y kien LD_Dang_NN_2011-Tay nguyen-9-10 2" xfId="8250"/>
    <cellStyle name="T_Book1_Cong trinh co y kien LD_Dang_NN_2011-Tay nguyen-9-10 2 2" xfId="8251"/>
    <cellStyle name="T_Book1_Cong trinh co y kien LD_Dang_NN_2011-Tay nguyen-9-10 2 2 2" xfId="8252"/>
    <cellStyle name="T_Book1_Cong trinh co y kien LD_Dang_NN_2011-Tay nguyen-9-10 3" xfId="8253"/>
    <cellStyle name="T_Book1_Cong trinh co y kien LD_Dang_NN_2011-Tay nguyen-9-10 3 2" xfId="8254"/>
    <cellStyle name="T_Book1_Cong trinh co y kien LD_Dang_NN_2011-Tay nguyen-9-10_!1 1 bao cao giao KH ve HTCMT vung TNB   12-12-2011" xfId="8255"/>
    <cellStyle name="T_Book1_Cong trinh co y kien LD_Dang_NN_2011-Tay nguyen-9-10_!1 1 bao cao giao KH ve HTCMT vung TNB   12-12-2011 2" xfId="8256"/>
    <cellStyle name="T_Book1_Cong trinh co y kien LD_Dang_NN_2011-Tay nguyen-9-10_!1 1 bao cao giao KH ve HTCMT vung TNB   12-12-2011 2 2" xfId="8257"/>
    <cellStyle name="T_Book1_Cong trinh co y kien LD_Dang_NN_2011-Tay nguyen-9-10_!1 1 bao cao giao KH ve HTCMT vung TNB   12-12-2011 2 2 2" xfId="8258"/>
    <cellStyle name="T_Book1_Cong trinh co y kien LD_Dang_NN_2011-Tay nguyen-9-10_!1 1 bao cao giao KH ve HTCMT vung TNB   12-12-2011 3" xfId="8259"/>
    <cellStyle name="T_Book1_Cong trinh co y kien LD_Dang_NN_2011-Tay nguyen-9-10_!1 1 bao cao giao KH ve HTCMT vung TNB   12-12-2011 3 2" xfId="8260"/>
    <cellStyle name="T_Book1_Cong trinh co y kien LD_Dang_NN_2011-Tay nguyen-9-10_Bieu4HTMT" xfId="8261"/>
    <cellStyle name="T_Book1_Cong trinh co y kien LD_Dang_NN_2011-Tay nguyen-9-10_Bieu4HTMT 2" xfId="8262"/>
    <cellStyle name="T_Book1_Cong trinh co y kien LD_Dang_NN_2011-Tay nguyen-9-10_Bieu4HTMT 2 2" xfId="8263"/>
    <cellStyle name="T_Book1_Cong trinh co y kien LD_Dang_NN_2011-Tay nguyen-9-10_Bieu4HTMT 2 2 2" xfId="8264"/>
    <cellStyle name="T_Book1_Cong trinh co y kien LD_Dang_NN_2011-Tay nguyen-9-10_Bieu4HTMT 3" xfId="8265"/>
    <cellStyle name="T_Book1_Cong trinh co y kien LD_Dang_NN_2011-Tay nguyen-9-10_Bieu4HTMT 3 2" xfId="8266"/>
    <cellStyle name="T_Book1_Cong trinh co y kien LD_Dang_NN_2011-Tay nguyen-9-10_KH TPCP vung TNB (03-1-2012)" xfId="8267"/>
    <cellStyle name="T_Book1_Cong trinh co y kien LD_Dang_NN_2011-Tay nguyen-9-10_KH TPCP vung TNB (03-1-2012) 2" xfId="8268"/>
    <cellStyle name="T_Book1_Cong trinh co y kien LD_Dang_NN_2011-Tay nguyen-9-10_KH TPCP vung TNB (03-1-2012) 2 2" xfId="8269"/>
    <cellStyle name="T_Book1_Cong trinh co y kien LD_Dang_NN_2011-Tay nguyen-9-10_KH TPCP vung TNB (03-1-2012) 2 2 2" xfId="8270"/>
    <cellStyle name="T_Book1_Cong trinh co y kien LD_Dang_NN_2011-Tay nguyen-9-10_KH TPCP vung TNB (03-1-2012) 3" xfId="8271"/>
    <cellStyle name="T_Book1_Cong trinh co y kien LD_Dang_NN_2011-Tay nguyen-9-10_KH TPCP vung TNB (03-1-2012) 3 2" xfId="8272"/>
    <cellStyle name="T_Book1_CPK" xfId="8273"/>
    <cellStyle name="T_Book1_CPK 2" xfId="8274"/>
    <cellStyle name="T_Book1_CPK 2 2" xfId="8275"/>
    <cellStyle name="T_Book1_CPK 2 2 2" xfId="8276"/>
    <cellStyle name="T_Book1_CPK 3" xfId="8277"/>
    <cellStyle name="T_Book1_CPK 3 2" xfId="8278"/>
    <cellStyle name="T_Book1_danh muc chuan bi dau tu 2011 ngay 07-6-2011" xfId="8279"/>
    <cellStyle name="T_Book1_danh muc chuan bi dau tu 2011 ngay 07-6-2011 2" xfId="8280"/>
    <cellStyle name="T_Book1_danh muc chuan bi dau tu 2011 ngay 07-6-2011 2 2" xfId="8281"/>
    <cellStyle name="T_Book1_danh muc chuan bi dau tu 2011 ngay 07-6-2011 2 2 2" xfId="8282"/>
    <cellStyle name="T_Book1_danh muc chuan bi dau tu 2011 ngay 07-6-2011 3" xfId="8283"/>
    <cellStyle name="T_Book1_danh muc chuan bi dau tu 2011 ngay 07-6-2011 3 2" xfId="8284"/>
    <cellStyle name="T_Book1_dieu chinh KH 2011 ngay 26-5-2011111" xfId="8285"/>
    <cellStyle name="T_Book1_dieu chinh KH 2011 ngay 26-5-2011111 2" xfId="8286"/>
    <cellStyle name="T_Book1_dieu chinh KH 2011 ngay 26-5-2011111 2 2" xfId="8287"/>
    <cellStyle name="T_Book1_dieu chinh KH 2011 ngay 26-5-2011111 2 2 2" xfId="8288"/>
    <cellStyle name="T_Book1_dieu chinh KH 2011 ngay 26-5-2011111 3" xfId="8289"/>
    <cellStyle name="T_Book1_dieu chinh KH 2011 ngay 26-5-2011111 3 2" xfId="8290"/>
    <cellStyle name="T_Book1_DK 2014-2015 final" xfId="8291"/>
    <cellStyle name="T_Book1_DK 2014-2015 final 2" xfId="8292"/>
    <cellStyle name="T_Book1_DK 2014-2015 final 2 2" xfId="8293"/>
    <cellStyle name="T_Book1_DK 2014-2015 final_05-12  KH trung han 2016-2020 - Liem Thinh edited" xfId="8294"/>
    <cellStyle name="T_Book1_DK 2014-2015 final_05-12  KH trung han 2016-2020 - Liem Thinh edited 2" xfId="8295"/>
    <cellStyle name="T_Book1_DK 2014-2015 final_05-12  KH trung han 2016-2020 - Liem Thinh edited 2 2" xfId="8296"/>
    <cellStyle name="T_Book1_DK 2014-2015 final_Copy of 05-12  KH trung han 2016-2020 - Liem Thinh edited (1)" xfId="8297"/>
    <cellStyle name="T_Book1_DK 2014-2015 final_Copy of 05-12  KH trung han 2016-2020 - Liem Thinh edited (1) 2" xfId="8298"/>
    <cellStyle name="T_Book1_DK 2014-2015 final_Copy of 05-12  KH trung han 2016-2020 - Liem Thinh edited (1) 2 2" xfId="8299"/>
    <cellStyle name="T_Book1_DK 2014-2015 new" xfId="8300"/>
    <cellStyle name="T_Book1_DK 2014-2015 new 2" xfId="8301"/>
    <cellStyle name="T_Book1_DK 2014-2015 new 2 2" xfId="8302"/>
    <cellStyle name="T_Book1_DK 2014-2015 new_05-12  KH trung han 2016-2020 - Liem Thinh edited" xfId="8303"/>
    <cellStyle name="T_Book1_DK 2014-2015 new_05-12  KH trung han 2016-2020 - Liem Thinh edited 2" xfId="8304"/>
    <cellStyle name="T_Book1_DK 2014-2015 new_05-12  KH trung han 2016-2020 - Liem Thinh edited 2 2" xfId="8305"/>
    <cellStyle name="T_Book1_DK 2014-2015 new_Copy of 05-12  KH trung han 2016-2020 - Liem Thinh edited (1)" xfId="8306"/>
    <cellStyle name="T_Book1_DK 2014-2015 new_Copy of 05-12  KH trung han 2016-2020 - Liem Thinh edited (1) 2" xfId="8307"/>
    <cellStyle name="T_Book1_DK 2014-2015 new_Copy of 05-12  KH trung han 2016-2020 - Liem Thinh edited (1) 2 2" xfId="8308"/>
    <cellStyle name="T_Book1_DK KH CBDT 2014 11-11-2013" xfId="8309"/>
    <cellStyle name="T_Book1_DK KH CBDT 2014 11-11-2013 2" xfId="8310"/>
    <cellStyle name="T_Book1_DK KH CBDT 2014 11-11-2013 2 2" xfId="8311"/>
    <cellStyle name="T_Book1_DK KH CBDT 2014 11-11-2013(1)" xfId="8312"/>
    <cellStyle name="T_Book1_DK KH CBDT 2014 11-11-2013(1) 2" xfId="8313"/>
    <cellStyle name="T_Book1_DK KH CBDT 2014 11-11-2013(1) 2 2" xfId="8314"/>
    <cellStyle name="T_Book1_DK KH CBDT 2014 11-11-2013(1)_05-12  KH trung han 2016-2020 - Liem Thinh edited" xfId="8315"/>
    <cellStyle name="T_Book1_DK KH CBDT 2014 11-11-2013(1)_05-12  KH trung han 2016-2020 - Liem Thinh edited 2" xfId="8316"/>
    <cellStyle name="T_Book1_DK KH CBDT 2014 11-11-2013(1)_05-12  KH trung han 2016-2020 - Liem Thinh edited 2 2" xfId="8317"/>
    <cellStyle name="T_Book1_DK KH CBDT 2014 11-11-2013(1)_Copy of 05-12  KH trung han 2016-2020 - Liem Thinh edited (1)" xfId="8318"/>
    <cellStyle name="T_Book1_DK KH CBDT 2014 11-11-2013(1)_Copy of 05-12  KH trung han 2016-2020 - Liem Thinh edited (1) 2" xfId="8319"/>
    <cellStyle name="T_Book1_DK KH CBDT 2014 11-11-2013(1)_Copy of 05-12  KH trung han 2016-2020 - Liem Thinh edited (1) 2 2" xfId="8320"/>
    <cellStyle name="T_Book1_DK KH CBDT 2014 11-11-2013_05-12  KH trung han 2016-2020 - Liem Thinh edited" xfId="8321"/>
    <cellStyle name="T_Book1_DK KH CBDT 2014 11-11-2013_05-12  KH trung han 2016-2020 - Liem Thinh edited 2" xfId="8322"/>
    <cellStyle name="T_Book1_DK KH CBDT 2014 11-11-2013_05-12  KH trung han 2016-2020 - Liem Thinh edited 2 2" xfId="8323"/>
    <cellStyle name="T_Book1_DK KH CBDT 2014 11-11-2013_Copy of 05-12  KH trung han 2016-2020 - Liem Thinh edited (1)" xfId="8324"/>
    <cellStyle name="T_Book1_DK KH CBDT 2014 11-11-2013_Copy of 05-12  KH trung han 2016-2020 - Liem Thinh edited (1) 2" xfId="8325"/>
    <cellStyle name="T_Book1_DK KH CBDT 2014 11-11-2013_Copy of 05-12  KH trung han 2016-2020 - Liem Thinh edited (1) 2 2" xfId="8326"/>
    <cellStyle name="T_Book1_DOI CHIEU BINH DINH (31-5-2008)" xfId="8327"/>
    <cellStyle name="T_Book1_DT492" xfId="8328"/>
    <cellStyle name="T_Book1_DT972000" xfId="8329"/>
    <cellStyle name="T_Book1_DTDuong dong tien -sua tham tra 2009 - luong 650" xfId="8330"/>
    <cellStyle name="T_Book1_Du an khoi cong moi nam 2010" xfId="8331"/>
    <cellStyle name="T_Book1_Du an khoi cong moi nam 2010 2" xfId="8332"/>
    <cellStyle name="T_Book1_Du an khoi cong moi nam 2010 2 2" xfId="8333"/>
    <cellStyle name="T_Book1_Du an khoi cong moi nam 2010 2 2 2" xfId="8334"/>
    <cellStyle name="T_Book1_Du an khoi cong moi nam 2010 3" xfId="8335"/>
    <cellStyle name="T_Book1_Du an khoi cong moi nam 2010 3 2" xfId="8336"/>
    <cellStyle name="T_Book1_Du an khoi cong moi nam 2010_!1 1 bao cao giao KH ve HTCMT vung TNB   12-12-2011" xfId="8337"/>
    <cellStyle name="T_Book1_Du an khoi cong moi nam 2010_!1 1 bao cao giao KH ve HTCMT vung TNB   12-12-2011 2" xfId="8338"/>
    <cellStyle name="T_Book1_Du an khoi cong moi nam 2010_!1 1 bao cao giao KH ve HTCMT vung TNB   12-12-2011 2 2" xfId="8339"/>
    <cellStyle name="T_Book1_Du an khoi cong moi nam 2010_!1 1 bao cao giao KH ve HTCMT vung TNB   12-12-2011 2 2 2" xfId="8340"/>
    <cellStyle name="T_Book1_Du an khoi cong moi nam 2010_!1 1 bao cao giao KH ve HTCMT vung TNB   12-12-2011 3" xfId="8341"/>
    <cellStyle name="T_Book1_Du an khoi cong moi nam 2010_!1 1 bao cao giao KH ve HTCMT vung TNB   12-12-2011 3 2" xfId="8342"/>
    <cellStyle name="T_Book1_Du an khoi cong moi nam 2010_bieu tong hop" xfId="8343"/>
    <cellStyle name="T_Book1_Du an khoi cong moi nam 2010_KH TPCP vung TNB (03-1-2012)" xfId="8344"/>
    <cellStyle name="T_Book1_Du an khoi cong moi nam 2010_KH TPCP vung TNB (03-1-2012) 2" xfId="8345"/>
    <cellStyle name="T_Book1_Du an khoi cong moi nam 2010_KH TPCP vung TNB (03-1-2012) 2 2" xfId="8346"/>
    <cellStyle name="T_Book1_Du an khoi cong moi nam 2010_KH TPCP vung TNB (03-1-2012) 2 2 2" xfId="8347"/>
    <cellStyle name="T_Book1_Du an khoi cong moi nam 2010_KH TPCP vung TNB (03-1-2012) 3" xfId="8348"/>
    <cellStyle name="T_Book1_Du an khoi cong moi nam 2010_KH TPCP vung TNB (03-1-2012) 3 2" xfId="8349"/>
    <cellStyle name="T_Book1_Du an khoi cong moi nam 2010_Tong hop ra soat von ung 2011 -Chau" xfId="8350"/>
    <cellStyle name="T_Book1_Du an khoi cong moi nam 2010_tong hop TPCP" xfId="8351"/>
    <cellStyle name="T_Book1_Du an khoi cong moi nam 2010_Tong hop -Yte-Giao thong-Thuy loi-24-6" xfId="8352"/>
    <cellStyle name="T_Book1_Du toan DBGT QL3, QL3B Cty244" xfId="8353"/>
    <cellStyle name="T_Book1_Du toan khao sat (bo sung 2009)" xfId="8354"/>
    <cellStyle name="T_Book1_Du toan SCTX QIII-2008" xfId="8355"/>
    <cellStyle name="T_Book1_Gia cac cong Km761+648" xfId="8356"/>
    <cellStyle name="T_Book1_Gia Lai nhu cau moi GTTL 2012 TPCP" xfId="8357"/>
    <cellStyle name="T_Book1_giao KH 2011 ngay 10-12-2010" xfId="8358"/>
    <cellStyle name="T_Book1_giao KH 2011 ngay 10-12-2010 2" xfId="8359"/>
    <cellStyle name="T_Book1_giao KH 2011 ngay 10-12-2010 2 2" xfId="8360"/>
    <cellStyle name="T_Book1_giao KH 2011 ngay 10-12-2010 2 2 2" xfId="8361"/>
    <cellStyle name="T_Book1_giao KH 2011 ngay 10-12-2010 3" xfId="8362"/>
    <cellStyle name="T_Book1_giao KH 2011 ngay 10-12-2010 3 2" xfId="8363"/>
    <cellStyle name="T_Book1_Hang Tom goi9 9-07(Cau 12 sua)" xfId="8364"/>
    <cellStyle name="T_Book1_Hang Tom goi9 9-07(Cau 12 sua) 10" xfId="14509"/>
    <cellStyle name="T_Book1_Hang Tom goi9 9-07(Cau 12 sua) 11" xfId="11975"/>
    <cellStyle name="T_Book1_Hang Tom goi9 9-07(Cau 12 sua) 12" xfId="14508"/>
    <cellStyle name="T_Book1_Hang Tom goi9 9-07(Cau 12 sua) 13" xfId="11973"/>
    <cellStyle name="T_Book1_Hang Tom goi9 9-07(Cau 12 sua) 14" xfId="14514"/>
    <cellStyle name="T_Book1_Hang Tom goi9 9-07(Cau 12 sua) 15" xfId="11967"/>
    <cellStyle name="T_Book1_Hang Tom goi9 9-07(Cau 12 sua) 16" xfId="14516"/>
    <cellStyle name="T_Book1_Hang Tom goi9 9-07(Cau 12 sua) 17" xfId="11962"/>
    <cellStyle name="T_Book1_Hang Tom goi9 9-07(Cau 12 sua) 18" xfId="14524"/>
    <cellStyle name="T_Book1_Hang Tom goi9 9-07(Cau 12 sua) 19" xfId="11958"/>
    <cellStyle name="T_Book1_Hang Tom goi9 9-07(Cau 12 sua) 2" xfId="8365"/>
    <cellStyle name="T_Book1_Hang Tom goi9 9-07(Cau 12 sua) 2 10" xfId="11974"/>
    <cellStyle name="T_Book1_Hang Tom goi9 9-07(Cau 12 sua) 2 11" xfId="14511"/>
    <cellStyle name="T_Book1_Hang Tom goi9 9-07(Cau 12 sua) 2 12" xfId="11972"/>
    <cellStyle name="T_Book1_Hang Tom goi9 9-07(Cau 12 sua) 2 13" xfId="14515"/>
    <cellStyle name="T_Book1_Hang Tom goi9 9-07(Cau 12 sua) 2 14" xfId="11966"/>
    <cellStyle name="T_Book1_Hang Tom goi9 9-07(Cau 12 sua) 2 15" xfId="14517"/>
    <cellStyle name="T_Book1_Hang Tom goi9 9-07(Cau 12 sua) 2 16" xfId="11961"/>
    <cellStyle name="T_Book1_Hang Tom goi9 9-07(Cau 12 sua) 2 17" xfId="14525"/>
    <cellStyle name="T_Book1_Hang Tom goi9 9-07(Cau 12 sua) 2 18" xfId="11957"/>
    <cellStyle name="T_Book1_Hang Tom goi9 9-07(Cau 12 sua) 2 19" xfId="14529"/>
    <cellStyle name="T_Book1_Hang Tom goi9 9-07(Cau 12 sua) 2 2" xfId="11989"/>
    <cellStyle name="T_Book1_Hang Tom goi9 9-07(Cau 12 sua) 2 20" xfId="11953"/>
    <cellStyle name="T_Book1_Hang Tom goi9 9-07(Cau 12 sua) 2 21" xfId="14533"/>
    <cellStyle name="T_Book1_Hang Tom goi9 9-07(Cau 12 sua) 2 22" xfId="11948"/>
    <cellStyle name="T_Book1_Hang Tom goi9 9-07(Cau 12 sua) 2 23" xfId="14537"/>
    <cellStyle name="T_Book1_Hang Tom goi9 9-07(Cau 12 sua) 2 24" xfId="11941"/>
    <cellStyle name="T_Book1_Hang Tom goi9 9-07(Cau 12 sua) 2 25" xfId="14542"/>
    <cellStyle name="T_Book1_Hang Tom goi9 9-07(Cau 12 sua) 2 26" xfId="11936"/>
    <cellStyle name="T_Book1_Hang Tom goi9 9-07(Cau 12 sua) 2 27" xfId="14548"/>
    <cellStyle name="T_Book1_Hang Tom goi9 9-07(Cau 12 sua) 2 28" xfId="11929"/>
    <cellStyle name="T_Book1_Hang Tom goi9 9-07(Cau 12 sua) 2 29" xfId="14552"/>
    <cellStyle name="T_Book1_Hang Tom goi9 9-07(Cau 12 sua) 2 3" xfId="14499"/>
    <cellStyle name="T_Book1_Hang Tom goi9 9-07(Cau 12 sua) 2 30" xfId="11922"/>
    <cellStyle name="T_Book1_Hang Tom goi9 9-07(Cau 12 sua) 2 31" xfId="14556"/>
    <cellStyle name="T_Book1_Hang Tom goi9 9-07(Cau 12 sua) 2 32" xfId="11916"/>
    <cellStyle name="T_Book1_Hang Tom goi9 9-07(Cau 12 sua) 2 33" xfId="14563"/>
    <cellStyle name="T_Book1_Hang Tom goi9 9-07(Cau 12 sua) 2 34" xfId="11892"/>
    <cellStyle name="T_Book1_Hang Tom goi9 9-07(Cau 12 sua) 2 35" xfId="14569"/>
    <cellStyle name="T_Book1_Hang Tom goi9 9-07(Cau 12 sua) 2 36" xfId="11853"/>
    <cellStyle name="T_Book1_Hang Tom goi9 9-07(Cau 12 sua) 2 37" xfId="14588"/>
    <cellStyle name="T_Book1_Hang Tom goi9 9-07(Cau 12 sua) 2 38" xfId="11807"/>
    <cellStyle name="T_Book1_Hang Tom goi9 9-07(Cau 12 sua) 2 39" xfId="14608"/>
    <cellStyle name="T_Book1_Hang Tom goi9 9-07(Cau 12 sua) 2 4" xfId="11986"/>
    <cellStyle name="T_Book1_Hang Tom goi9 9-07(Cau 12 sua) 2 40" xfId="11722"/>
    <cellStyle name="T_Book1_Hang Tom goi9 9-07(Cau 12 sua) 2 41" xfId="14648"/>
    <cellStyle name="T_Book1_Hang Tom goi9 9-07(Cau 12 sua) 2 42" xfId="11650"/>
    <cellStyle name="T_Book1_Hang Tom goi9 9-07(Cau 12 sua) 2 43" xfId="14682"/>
    <cellStyle name="T_Book1_Hang Tom goi9 9-07(Cau 12 sua) 2 44" xfId="11616"/>
    <cellStyle name="T_Book1_Hang Tom goi9 9-07(Cau 12 sua) 2 5" xfId="14501"/>
    <cellStyle name="T_Book1_Hang Tom goi9 9-07(Cau 12 sua) 2 6" xfId="11984"/>
    <cellStyle name="T_Book1_Hang Tom goi9 9-07(Cau 12 sua) 2 7" xfId="14503"/>
    <cellStyle name="T_Book1_Hang Tom goi9 9-07(Cau 12 sua) 2 8" xfId="11978"/>
    <cellStyle name="T_Book1_Hang Tom goi9 9-07(Cau 12 sua) 2 9" xfId="14510"/>
    <cellStyle name="T_Book1_Hang Tom goi9 9-07(Cau 12 sua) 20" xfId="14528"/>
    <cellStyle name="T_Book1_Hang Tom goi9 9-07(Cau 12 sua) 21" xfId="11954"/>
    <cellStyle name="T_Book1_Hang Tom goi9 9-07(Cau 12 sua) 22" xfId="14532"/>
    <cellStyle name="T_Book1_Hang Tom goi9 9-07(Cau 12 sua) 23" xfId="11949"/>
    <cellStyle name="T_Book1_Hang Tom goi9 9-07(Cau 12 sua) 24" xfId="14536"/>
    <cellStyle name="T_Book1_Hang Tom goi9 9-07(Cau 12 sua) 25" xfId="11942"/>
    <cellStyle name="T_Book1_Hang Tom goi9 9-07(Cau 12 sua) 26" xfId="14541"/>
    <cellStyle name="T_Book1_Hang Tom goi9 9-07(Cau 12 sua) 27" xfId="11937"/>
    <cellStyle name="T_Book1_Hang Tom goi9 9-07(Cau 12 sua) 28" xfId="14547"/>
    <cellStyle name="T_Book1_Hang Tom goi9 9-07(Cau 12 sua) 29" xfId="11930"/>
    <cellStyle name="T_Book1_Hang Tom goi9 9-07(Cau 12 sua) 3" xfId="11990"/>
    <cellStyle name="T_Book1_Hang Tom goi9 9-07(Cau 12 sua) 30" xfId="14551"/>
    <cellStyle name="T_Book1_Hang Tom goi9 9-07(Cau 12 sua) 31" xfId="11923"/>
    <cellStyle name="T_Book1_Hang Tom goi9 9-07(Cau 12 sua) 32" xfId="14554"/>
    <cellStyle name="T_Book1_Hang Tom goi9 9-07(Cau 12 sua) 33" xfId="11917"/>
    <cellStyle name="T_Book1_Hang Tom goi9 9-07(Cau 12 sua) 34" xfId="14562"/>
    <cellStyle name="T_Book1_Hang Tom goi9 9-07(Cau 12 sua) 35" xfId="11894"/>
    <cellStyle name="T_Book1_Hang Tom goi9 9-07(Cau 12 sua) 36" xfId="14568"/>
    <cellStyle name="T_Book1_Hang Tom goi9 9-07(Cau 12 sua) 37" xfId="11854"/>
    <cellStyle name="T_Book1_Hang Tom goi9 9-07(Cau 12 sua) 38" xfId="14587"/>
    <cellStyle name="T_Book1_Hang Tom goi9 9-07(Cau 12 sua) 39" xfId="11808"/>
    <cellStyle name="T_Book1_Hang Tom goi9 9-07(Cau 12 sua) 4" xfId="14498"/>
    <cellStyle name="T_Book1_Hang Tom goi9 9-07(Cau 12 sua) 40" xfId="14607"/>
    <cellStyle name="T_Book1_Hang Tom goi9 9-07(Cau 12 sua) 41" xfId="11723"/>
    <cellStyle name="T_Book1_Hang Tom goi9 9-07(Cau 12 sua) 42" xfId="14647"/>
    <cellStyle name="T_Book1_Hang Tom goi9 9-07(Cau 12 sua) 43" xfId="11651"/>
    <cellStyle name="T_Book1_Hang Tom goi9 9-07(Cau 12 sua) 44" xfId="14680"/>
    <cellStyle name="T_Book1_Hang Tom goi9 9-07(Cau 12 sua) 45" xfId="11617"/>
    <cellStyle name="T_Book1_Hang Tom goi9 9-07(Cau 12 sua) 5" xfId="11987"/>
    <cellStyle name="T_Book1_Hang Tom goi9 9-07(Cau 12 sua) 6" xfId="14500"/>
    <cellStyle name="T_Book1_Hang Tom goi9 9-07(Cau 12 sua) 7" xfId="11985"/>
    <cellStyle name="T_Book1_Hang Tom goi9 9-07(Cau 12 sua) 8" xfId="14502"/>
    <cellStyle name="T_Book1_Hang Tom goi9 9-07(Cau 12 sua) 9" xfId="11979"/>
    <cellStyle name="T_Book1_HECO-NR78-Gui a-Vinh(15-5-07)" xfId="8366"/>
    <cellStyle name="T_Book1_Ket qua phan bo von nam 2008" xfId="8367"/>
    <cellStyle name="T_Book1_Ket qua phan bo von nam 2008 2" xfId="8368"/>
    <cellStyle name="T_Book1_Ket qua phan bo von nam 2008 2 2" xfId="8369"/>
    <cellStyle name="T_Book1_Ket qua phan bo von nam 2008 2 2 2" xfId="8370"/>
    <cellStyle name="T_Book1_Ket qua phan bo von nam 2008 3" xfId="8371"/>
    <cellStyle name="T_Book1_Ket qua phan bo von nam 2008 3 2" xfId="8372"/>
    <cellStyle name="T_Book1_Ket qua phan bo von nam 2008_!1 1 bao cao giao KH ve HTCMT vung TNB   12-12-2011" xfId="8373"/>
    <cellStyle name="T_Book1_Ket qua phan bo von nam 2008_!1 1 bao cao giao KH ve HTCMT vung TNB   12-12-2011 2" xfId="8374"/>
    <cellStyle name="T_Book1_Ket qua phan bo von nam 2008_!1 1 bao cao giao KH ve HTCMT vung TNB   12-12-2011 2 2" xfId="8375"/>
    <cellStyle name="T_Book1_Ket qua phan bo von nam 2008_!1 1 bao cao giao KH ve HTCMT vung TNB   12-12-2011 2 2 2" xfId="8376"/>
    <cellStyle name="T_Book1_Ket qua phan bo von nam 2008_!1 1 bao cao giao KH ve HTCMT vung TNB   12-12-2011 3" xfId="8377"/>
    <cellStyle name="T_Book1_Ket qua phan bo von nam 2008_!1 1 bao cao giao KH ve HTCMT vung TNB   12-12-2011 3 2" xfId="8378"/>
    <cellStyle name="T_Book1_Ket qua phan bo von nam 2008_KH TPCP vung TNB (03-1-2012)" xfId="8379"/>
    <cellStyle name="T_Book1_Ket qua phan bo von nam 2008_KH TPCP vung TNB (03-1-2012) 2" xfId="8380"/>
    <cellStyle name="T_Book1_Ket qua phan bo von nam 2008_KH TPCP vung TNB (03-1-2012) 2 2" xfId="8381"/>
    <cellStyle name="T_Book1_Ket qua phan bo von nam 2008_KH TPCP vung TNB (03-1-2012) 2 2 2" xfId="8382"/>
    <cellStyle name="T_Book1_Ket qua phan bo von nam 2008_KH TPCP vung TNB (03-1-2012) 3" xfId="8383"/>
    <cellStyle name="T_Book1_Ket qua phan bo von nam 2008_KH TPCP vung TNB (03-1-2012) 3 2" xfId="8384"/>
    <cellStyle name="T_Book1_KH TPCP vung TNB (03-1-2012)" xfId="8385"/>
    <cellStyle name="T_Book1_KH TPCP vung TNB (03-1-2012) 2" xfId="8386"/>
    <cellStyle name="T_Book1_KH TPCP vung TNB (03-1-2012) 2 2" xfId="8387"/>
    <cellStyle name="T_Book1_KH TPCP vung TNB (03-1-2012) 2 2 2" xfId="8388"/>
    <cellStyle name="T_Book1_KH TPCP vung TNB (03-1-2012) 3" xfId="8389"/>
    <cellStyle name="T_Book1_KH TPCP vung TNB (03-1-2012) 3 2" xfId="8390"/>
    <cellStyle name="T_Book1_KH XDCB_2008 lan 2 sua ngay 10-11" xfId="8391"/>
    <cellStyle name="T_Book1_KH XDCB_2008 lan 2 sua ngay 10-11 2" xfId="8392"/>
    <cellStyle name="T_Book1_KH XDCB_2008 lan 2 sua ngay 10-11 2 2" xfId="8393"/>
    <cellStyle name="T_Book1_KH XDCB_2008 lan 2 sua ngay 10-11 2 2 2" xfId="8394"/>
    <cellStyle name="T_Book1_KH XDCB_2008 lan 2 sua ngay 10-11 3" xfId="8395"/>
    <cellStyle name="T_Book1_KH XDCB_2008 lan 2 sua ngay 10-11 3 2" xfId="8396"/>
    <cellStyle name="T_Book1_KH XDCB_2008 lan 2 sua ngay 10-11_!1 1 bao cao giao KH ve HTCMT vung TNB   12-12-2011" xfId="8397"/>
    <cellStyle name="T_Book1_KH XDCB_2008 lan 2 sua ngay 10-11_!1 1 bao cao giao KH ve HTCMT vung TNB   12-12-2011 2" xfId="8398"/>
    <cellStyle name="T_Book1_KH XDCB_2008 lan 2 sua ngay 10-11_!1 1 bao cao giao KH ve HTCMT vung TNB   12-12-2011 2 2" xfId="8399"/>
    <cellStyle name="T_Book1_KH XDCB_2008 lan 2 sua ngay 10-11_!1 1 bao cao giao KH ve HTCMT vung TNB   12-12-2011 2 2 2" xfId="8400"/>
    <cellStyle name="T_Book1_KH XDCB_2008 lan 2 sua ngay 10-11_!1 1 bao cao giao KH ve HTCMT vung TNB   12-12-2011 3" xfId="8401"/>
    <cellStyle name="T_Book1_KH XDCB_2008 lan 2 sua ngay 10-11_!1 1 bao cao giao KH ve HTCMT vung TNB   12-12-2011 3 2" xfId="8402"/>
    <cellStyle name="T_Book1_KH XDCB_2008 lan 2 sua ngay 10-11_KH TPCP vung TNB (03-1-2012)" xfId="8403"/>
    <cellStyle name="T_Book1_KH XDCB_2008 lan 2 sua ngay 10-11_KH TPCP vung TNB (03-1-2012) 2" xfId="8404"/>
    <cellStyle name="T_Book1_KH XDCB_2008 lan 2 sua ngay 10-11_KH TPCP vung TNB (03-1-2012) 2 2" xfId="8405"/>
    <cellStyle name="T_Book1_KH XDCB_2008 lan 2 sua ngay 10-11_KH TPCP vung TNB (03-1-2012) 2 2 2" xfId="8406"/>
    <cellStyle name="T_Book1_KH XDCB_2008 lan 2 sua ngay 10-11_KH TPCP vung TNB (03-1-2012) 3" xfId="8407"/>
    <cellStyle name="T_Book1_KH XDCB_2008 lan 2 sua ngay 10-11_KH TPCP vung TNB (03-1-2012) 3 2" xfId="8408"/>
    <cellStyle name="T_Book1_KH2011_Bieu 14-21_Vung Tay Nguyen" xfId="8409"/>
    <cellStyle name="T_Book1_Khoi luong cac hang muc chi tiet-702" xfId="8410"/>
    <cellStyle name="T_Book1_Khoi luong chinh Hang Tom" xfId="8411"/>
    <cellStyle name="T_Book1_Khoi luong chinh Hang Tom 10" xfId="14518"/>
    <cellStyle name="T_Book1_Khoi luong chinh Hang Tom 11" xfId="11969"/>
    <cellStyle name="T_Book1_Khoi luong chinh Hang Tom 12" xfId="14520"/>
    <cellStyle name="T_Book1_Khoi luong chinh Hang Tom 13" xfId="11964"/>
    <cellStyle name="T_Book1_Khoi luong chinh Hang Tom 14" xfId="14522"/>
    <cellStyle name="T_Book1_Khoi luong chinh Hang Tom 15" xfId="11960"/>
    <cellStyle name="T_Book1_Khoi luong chinh Hang Tom 16" xfId="14526"/>
    <cellStyle name="T_Book1_Khoi luong chinh Hang Tom 17" xfId="11956"/>
    <cellStyle name="T_Book1_Khoi luong chinh Hang Tom 18" xfId="14530"/>
    <cellStyle name="T_Book1_Khoi luong chinh Hang Tom 19" xfId="11952"/>
    <cellStyle name="T_Book1_Khoi luong chinh Hang Tom 2" xfId="8412"/>
    <cellStyle name="T_Book1_Khoi luong chinh Hang Tom 2 10" xfId="11968"/>
    <cellStyle name="T_Book1_Khoi luong chinh Hang Tom 2 11" xfId="14521"/>
    <cellStyle name="T_Book1_Khoi luong chinh Hang Tom 2 12" xfId="11963"/>
    <cellStyle name="T_Book1_Khoi luong chinh Hang Tom 2 13" xfId="14523"/>
    <cellStyle name="T_Book1_Khoi luong chinh Hang Tom 2 14" xfId="11959"/>
    <cellStyle name="T_Book1_Khoi luong chinh Hang Tom 2 15" xfId="14527"/>
    <cellStyle name="T_Book1_Khoi luong chinh Hang Tom 2 16" xfId="11955"/>
    <cellStyle name="T_Book1_Khoi luong chinh Hang Tom 2 17" xfId="14531"/>
    <cellStyle name="T_Book1_Khoi luong chinh Hang Tom 2 18" xfId="11951"/>
    <cellStyle name="T_Book1_Khoi luong chinh Hang Tom 2 19" xfId="14535"/>
    <cellStyle name="T_Book1_Khoi luong chinh Hang Tom 2 2" xfId="11982"/>
    <cellStyle name="T_Book1_Khoi luong chinh Hang Tom 2 20" xfId="11944"/>
    <cellStyle name="T_Book1_Khoi luong chinh Hang Tom 2 21" xfId="14539"/>
    <cellStyle name="T_Book1_Khoi luong chinh Hang Tom 2 22" xfId="11939"/>
    <cellStyle name="T_Book1_Khoi luong chinh Hang Tom 2 23" xfId="14545"/>
    <cellStyle name="T_Book1_Khoi luong chinh Hang Tom 2 24" xfId="11933"/>
    <cellStyle name="T_Book1_Khoi luong chinh Hang Tom 2 25" xfId="14550"/>
    <cellStyle name="T_Book1_Khoi luong chinh Hang Tom 2 26" xfId="11925"/>
    <cellStyle name="T_Book1_Khoi luong chinh Hang Tom 2 27" xfId="14559"/>
    <cellStyle name="T_Book1_Khoi luong chinh Hang Tom 2 28" xfId="11919"/>
    <cellStyle name="T_Book1_Khoi luong chinh Hang Tom 2 29" xfId="14567"/>
    <cellStyle name="T_Book1_Khoi luong chinh Hang Tom 2 3" xfId="14505"/>
    <cellStyle name="T_Book1_Khoi luong chinh Hang Tom 2 30" xfId="11912"/>
    <cellStyle name="T_Book1_Khoi luong chinh Hang Tom 2 31" xfId="14571"/>
    <cellStyle name="T_Book1_Khoi luong chinh Hang Tom 2 32" xfId="11908"/>
    <cellStyle name="T_Book1_Khoi luong chinh Hang Tom 2 33" xfId="14576"/>
    <cellStyle name="T_Book1_Khoi luong chinh Hang Tom 2 34" xfId="11873"/>
    <cellStyle name="T_Book1_Khoi luong chinh Hang Tom 2 35" xfId="14579"/>
    <cellStyle name="T_Book1_Khoi luong chinh Hang Tom 2 36" xfId="11815"/>
    <cellStyle name="T_Book1_Khoi luong chinh Hang Tom 2 37" xfId="14595"/>
    <cellStyle name="T_Book1_Khoi luong chinh Hang Tom 2 38" xfId="11764"/>
    <cellStyle name="T_Book1_Khoi luong chinh Hang Tom 2 39" xfId="14639"/>
    <cellStyle name="T_Book1_Khoi luong chinh Hang Tom 2 4" xfId="11980"/>
    <cellStyle name="T_Book1_Khoi luong chinh Hang Tom 2 40" xfId="11696"/>
    <cellStyle name="T_Book1_Khoi luong chinh Hang Tom 2 41" xfId="14666"/>
    <cellStyle name="T_Book1_Khoi luong chinh Hang Tom 2 42" xfId="11640"/>
    <cellStyle name="T_Book1_Khoi luong chinh Hang Tom 2 43" xfId="14701"/>
    <cellStyle name="T_Book1_Khoi luong chinh Hang Tom 2 44" xfId="11600"/>
    <cellStyle name="T_Book1_Khoi luong chinh Hang Tom 2 5" xfId="14507"/>
    <cellStyle name="T_Book1_Khoi luong chinh Hang Tom 2 6" xfId="11976"/>
    <cellStyle name="T_Book1_Khoi luong chinh Hang Tom 2 7" xfId="14513"/>
    <cellStyle name="T_Book1_Khoi luong chinh Hang Tom 2 8" xfId="11970"/>
    <cellStyle name="T_Book1_Khoi luong chinh Hang Tom 2 9" xfId="14519"/>
    <cellStyle name="T_Book1_Khoi luong chinh Hang Tom 20" xfId="14534"/>
    <cellStyle name="T_Book1_Khoi luong chinh Hang Tom 21" xfId="11945"/>
    <cellStyle name="T_Book1_Khoi luong chinh Hang Tom 22" xfId="14538"/>
    <cellStyle name="T_Book1_Khoi luong chinh Hang Tom 23" xfId="11940"/>
    <cellStyle name="T_Book1_Khoi luong chinh Hang Tom 24" xfId="14544"/>
    <cellStyle name="T_Book1_Khoi luong chinh Hang Tom 25" xfId="11934"/>
    <cellStyle name="T_Book1_Khoi luong chinh Hang Tom 26" xfId="14549"/>
    <cellStyle name="T_Book1_Khoi luong chinh Hang Tom 27" xfId="11926"/>
    <cellStyle name="T_Book1_Khoi luong chinh Hang Tom 28" xfId="14558"/>
    <cellStyle name="T_Book1_Khoi luong chinh Hang Tom 29" xfId="11920"/>
    <cellStyle name="T_Book1_Khoi luong chinh Hang Tom 3" xfId="11983"/>
    <cellStyle name="T_Book1_Khoi luong chinh Hang Tom 30" xfId="14566"/>
    <cellStyle name="T_Book1_Khoi luong chinh Hang Tom 31" xfId="11913"/>
    <cellStyle name="T_Book1_Khoi luong chinh Hang Tom 32" xfId="14570"/>
    <cellStyle name="T_Book1_Khoi luong chinh Hang Tom 33" xfId="11910"/>
    <cellStyle name="T_Book1_Khoi luong chinh Hang Tom 34" xfId="14575"/>
    <cellStyle name="T_Book1_Khoi luong chinh Hang Tom 35" xfId="11874"/>
    <cellStyle name="T_Book1_Khoi luong chinh Hang Tom 36" xfId="14578"/>
    <cellStyle name="T_Book1_Khoi luong chinh Hang Tom 37" xfId="11816"/>
    <cellStyle name="T_Book1_Khoi luong chinh Hang Tom 38" xfId="14594"/>
    <cellStyle name="T_Book1_Khoi luong chinh Hang Tom 39" xfId="11765"/>
    <cellStyle name="T_Book1_Khoi luong chinh Hang Tom 4" xfId="14504"/>
    <cellStyle name="T_Book1_Khoi luong chinh Hang Tom 40" xfId="14638"/>
    <cellStyle name="T_Book1_Khoi luong chinh Hang Tom 41" xfId="11697"/>
    <cellStyle name="T_Book1_Khoi luong chinh Hang Tom 42" xfId="14663"/>
    <cellStyle name="T_Book1_Khoi luong chinh Hang Tom 43" xfId="11641"/>
    <cellStyle name="T_Book1_Khoi luong chinh Hang Tom 44" xfId="14700"/>
    <cellStyle name="T_Book1_Khoi luong chinh Hang Tom 45" xfId="11601"/>
    <cellStyle name="T_Book1_Khoi luong chinh Hang Tom 5" xfId="11981"/>
    <cellStyle name="T_Book1_Khoi luong chinh Hang Tom 6" xfId="14506"/>
    <cellStyle name="T_Book1_Khoi luong chinh Hang Tom 7" xfId="11977"/>
    <cellStyle name="T_Book1_Khoi luong chinh Hang Tom 8" xfId="14512"/>
    <cellStyle name="T_Book1_Khoi luong chinh Hang Tom 9" xfId="11971"/>
    <cellStyle name="T_Book1_kien giang 2" xfId="8413"/>
    <cellStyle name="T_Book1_kien giang 2 2" xfId="8414"/>
    <cellStyle name="T_Book1_kien giang 2 2 2" xfId="8415"/>
    <cellStyle name="T_Book1_kien giang 2 2 2 2" xfId="8416"/>
    <cellStyle name="T_Book1_kien giang 2 3" xfId="8417"/>
    <cellStyle name="T_Book1_kien giang 2 3 2" xfId="8418"/>
    <cellStyle name="T_Book1_KL NT dap nen Dot 3" xfId="8419"/>
    <cellStyle name="T_Book1_KL NT Dot 3" xfId="8420"/>
    <cellStyle name="T_Book1_Luy ke von ung nam 2011 -Thoa gui ngay 12-8-2012" xfId="8421"/>
    <cellStyle name="T_Book1_Luy ke von ung nam 2011 -Thoa gui ngay 12-8-2012 2" xfId="8422"/>
    <cellStyle name="T_Book1_Luy ke von ung nam 2011 -Thoa gui ngay 12-8-2012 2 2" xfId="8423"/>
    <cellStyle name="T_Book1_Luy ke von ung nam 2011 -Thoa gui ngay 12-8-2012 2 2 2" xfId="8424"/>
    <cellStyle name="T_Book1_Luy ke von ung nam 2011 -Thoa gui ngay 12-8-2012 3" xfId="8425"/>
    <cellStyle name="T_Book1_Luy ke von ung nam 2011 -Thoa gui ngay 12-8-2012 3 2" xfId="8426"/>
    <cellStyle name="T_Book1_Luy ke von ung nam 2011 -Thoa gui ngay 12-8-2012_!1 1 bao cao giao KH ve HTCMT vung TNB   12-12-2011" xfId="8427"/>
    <cellStyle name="T_Book1_Luy ke von ung nam 2011 -Thoa gui ngay 12-8-2012_!1 1 bao cao giao KH ve HTCMT vung TNB   12-12-2011 2" xfId="8428"/>
    <cellStyle name="T_Book1_Luy ke von ung nam 2011 -Thoa gui ngay 12-8-2012_!1 1 bao cao giao KH ve HTCMT vung TNB   12-12-2011 2 2" xfId="8429"/>
    <cellStyle name="T_Book1_Luy ke von ung nam 2011 -Thoa gui ngay 12-8-2012_!1 1 bao cao giao KH ve HTCMT vung TNB   12-12-2011 2 2 2" xfId="8430"/>
    <cellStyle name="T_Book1_Luy ke von ung nam 2011 -Thoa gui ngay 12-8-2012_!1 1 bao cao giao KH ve HTCMT vung TNB   12-12-2011 3" xfId="8431"/>
    <cellStyle name="T_Book1_Luy ke von ung nam 2011 -Thoa gui ngay 12-8-2012_!1 1 bao cao giao KH ve HTCMT vung TNB   12-12-2011 3 2" xfId="8432"/>
    <cellStyle name="T_Book1_Luy ke von ung nam 2011 -Thoa gui ngay 12-8-2012_KH TPCP vung TNB (03-1-2012)" xfId="8433"/>
    <cellStyle name="T_Book1_Luy ke von ung nam 2011 -Thoa gui ngay 12-8-2012_KH TPCP vung TNB (03-1-2012) 2" xfId="8434"/>
    <cellStyle name="T_Book1_Luy ke von ung nam 2011 -Thoa gui ngay 12-8-2012_KH TPCP vung TNB (03-1-2012) 2 2" xfId="8435"/>
    <cellStyle name="T_Book1_Luy ke von ung nam 2011 -Thoa gui ngay 12-8-2012_KH TPCP vung TNB (03-1-2012) 2 2 2" xfId="8436"/>
    <cellStyle name="T_Book1_Luy ke von ung nam 2011 -Thoa gui ngay 12-8-2012_KH TPCP vung TNB (03-1-2012) 3" xfId="8437"/>
    <cellStyle name="T_Book1_Luy ke von ung nam 2011 -Thoa gui ngay 12-8-2012_KH TPCP vung TNB (03-1-2012) 3 2" xfId="8438"/>
    <cellStyle name="T_Book1_mau bieu doan giam sat 2010 (version 2)" xfId="8439"/>
    <cellStyle name="T_Book1_mau KL vach son" xfId="8440"/>
    <cellStyle name="T_Book1_NANG LUC NHAN SU 1 35" xfId="8441"/>
    <cellStyle name="T_Book1_Nhu cau von ung truoc 2011 Tha h Hoa + Nge An gui TW" xfId="8442"/>
    <cellStyle name="T_Book1_Nhu cau von ung truoc 2011 Tha h Hoa + Nge An gui TW 2" xfId="8443"/>
    <cellStyle name="T_Book1_Nhu cau von ung truoc 2011 Tha h Hoa + Nge An gui TW 2 2" xfId="8444"/>
    <cellStyle name="T_Book1_Nhu cau von ung truoc 2011 Tha h Hoa + Nge An gui TW 2 2 2" xfId="8445"/>
    <cellStyle name="T_Book1_Nhu cau von ung truoc 2011 Tha h Hoa + Nge An gui TW 3" xfId="8446"/>
    <cellStyle name="T_Book1_Nhu cau von ung truoc 2011 Tha h Hoa + Nge An gui TW 3 2" xfId="8447"/>
    <cellStyle name="T_Book1_Nhu cau von ung truoc 2011 Tha h Hoa + Nge An gui TW_!1 1 bao cao giao KH ve HTCMT vung TNB   12-12-2011" xfId="8448"/>
    <cellStyle name="T_Book1_Nhu cau von ung truoc 2011 Tha h Hoa + Nge An gui TW_!1 1 bao cao giao KH ve HTCMT vung TNB   12-12-2011 2" xfId="8449"/>
    <cellStyle name="T_Book1_Nhu cau von ung truoc 2011 Tha h Hoa + Nge An gui TW_!1 1 bao cao giao KH ve HTCMT vung TNB   12-12-2011 2 2" xfId="8450"/>
    <cellStyle name="T_Book1_Nhu cau von ung truoc 2011 Tha h Hoa + Nge An gui TW_!1 1 bao cao giao KH ve HTCMT vung TNB   12-12-2011 2 2 2" xfId="8451"/>
    <cellStyle name="T_Book1_Nhu cau von ung truoc 2011 Tha h Hoa + Nge An gui TW_!1 1 bao cao giao KH ve HTCMT vung TNB   12-12-2011 3" xfId="8452"/>
    <cellStyle name="T_Book1_Nhu cau von ung truoc 2011 Tha h Hoa + Nge An gui TW_!1 1 bao cao giao KH ve HTCMT vung TNB   12-12-2011 3 2" xfId="8453"/>
    <cellStyle name="T_Book1_Nhu cau von ung truoc 2011 Tha h Hoa + Nge An gui TW_Bieu4HTMT" xfId="8454"/>
    <cellStyle name="T_Book1_Nhu cau von ung truoc 2011 Tha h Hoa + Nge An gui TW_Bieu4HTMT 2" xfId="8455"/>
    <cellStyle name="T_Book1_Nhu cau von ung truoc 2011 Tha h Hoa + Nge An gui TW_Bieu4HTMT 2 2" xfId="8456"/>
    <cellStyle name="T_Book1_Nhu cau von ung truoc 2011 Tha h Hoa + Nge An gui TW_Bieu4HTMT 2 2 2" xfId="8457"/>
    <cellStyle name="T_Book1_Nhu cau von ung truoc 2011 Tha h Hoa + Nge An gui TW_Bieu4HTMT 3" xfId="8458"/>
    <cellStyle name="T_Book1_Nhu cau von ung truoc 2011 Tha h Hoa + Nge An gui TW_Bieu4HTMT 3 2" xfId="8459"/>
    <cellStyle name="T_Book1_Nhu cau von ung truoc 2011 Tha h Hoa + Nge An gui TW_Bieu4HTMT_!1 1 bao cao giao KH ve HTCMT vung TNB   12-12-2011" xfId="8460"/>
    <cellStyle name="T_Book1_Nhu cau von ung truoc 2011 Tha h Hoa + Nge An gui TW_Bieu4HTMT_!1 1 bao cao giao KH ve HTCMT vung TNB   12-12-2011 2" xfId="8461"/>
    <cellStyle name="T_Book1_Nhu cau von ung truoc 2011 Tha h Hoa + Nge An gui TW_Bieu4HTMT_!1 1 bao cao giao KH ve HTCMT vung TNB   12-12-2011 2 2" xfId="8462"/>
    <cellStyle name="T_Book1_Nhu cau von ung truoc 2011 Tha h Hoa + Nge An gui TW_Bieu4HTMT_!1 1 bao cao giao KH ve HTCMT vung TNB   12-12-2011 2 2 2" xfId="8463"/>
    <cellStyle name="T_Book1_Nhu cau von ung truoc 2011 Tha h Hoa + Nge An gui TW_Bieu4HTMT_!1 1 bao cao giao KH ve HTCMT vung TNB   12-12-2011 3" xfId="8464"/>
    <cellStyle name="T_Book1_Nhu cau von ung truoc 2011 Tha h Hoa + Nge An gui TW_Bieu4HTMT_!1 1 bao cao giao KH ve HTCMT vung TNB   12-12-2011 3 2" xfId="8465"/>
    <cellStyle name="T_Book1_Nhu cau von ung truoc 2011 Tha h Hoa + Nge An gui TW_Bieu4HTMT_KH TPCP vung TNB (03-1-2012)" xfId="8466"/>
    <cellStyle name="T_Book1_Nhu cau von ung truoc 2011 Tha h Hoa + Nge An gui TW_Bieu4HTMT_KH TPCP vung TNB (03-1-2012) 2" xfId="8467"/>
    <cellStyle name="T_Book1_Nhu cau von ung truoc 2011 Tha h Hoa + Nge An gui TW_Bieu4HTMT_KH TPCP vung TNB (03-1-2012) 2 2" xfId="8468"/>
    <cellStyle name="T_Book1_Nhu cau von ung truoc 2011 Tha h Hoa + Nge An gui TW_Bieu4HTMT_KH TPCP vung TNB (03-1-2012) 2 2 2" xfId="8469"/>
    <cellStyle name="T_Book1_Nhu cau von ung truoc 2011 Tha h Hoa + Nge An gui TW_Bieu4HTMT_KH TPCP vung TNB (03-1-2012) 3" xfId="8470"/>
    <cellStyle name="T_Book1_Nhu cau von ung truoc 2011 Tha h Hoa + Nge An gui TW_Bieu4HTMT_KH TPCP vung TNB (03-1-2012) 3 2" xfId="8471"/>
    <cellStyle name="T_Book1_Nhu cau von ung truoc 2011 Tha h Hoa + Nge An gui TW_KH TPCP vung TNB (03-1-2012)" xfId="8472"/>
    <cellStyle name="T_Book1_Nhu cau von ung truoc 2011 Tha h Hoa + Nge An gui TW_KH TPCP vung TNB (03-1-2012) 2" xfId="8473"/>
    <cellStyle name="T_Book1_Nhu cau von ung truoc 2011 Tha h Hoa + Nge An gui TW_KH TPCP vung TNB (03-1-2012) 2 2" xfId="8474"/>
    <cellStyle name="T_Book1_Nhu cau von ung truoc 2011 Tha h Hoa + Nge An gui TW_KH TPCP vung TNB (03-1-2012) 2 2 2" xfId="8475"/>
    <cellStyle name="T_Book1_Nhu cau von ung truoc 2011 Tha h Hoa + Nge An gui TW_KH TPCP vung TNB (03-1-2012) 3" xfId="8476"/>
    <cellStyle name="T_Book1_Nhu cau von ung truoc 2011 Tha h Hoa + Nge An gui TW_KH TPCP vung TNB (03-1-2012) 3 2" xfId="8477"/>
    <cellStyle name="T_Book1_Phu luc" xfId="8478"/>
    <cellStyle name="T_Book1_phu luc tong ket tinh hinh TH giai doan 03-10 (ngay 30)" xfId="8479"/>
    <cellStyle name="T_Book1_phu luc tong ket tinh hinh TH giai doan 03-10 (ngay 30) 2" xfId="8480"/>
    <cellStyle name="T_Book1_phu luc tong ket tinh hinh TH giai doan 03-10 (ngay 30) 2 2" xfId="8481"/>
    <cellStyle name="T_Book1_phu luc tong ket tinh hinh TH giai doan 03-10 (ngay 30) 2 2 2" xfId="8482"/>
    <cellStyle name="T_Book1_phu luc tong ket tinh hinh TH giai doan 03-10 (ngay 30) 3" xfId="8483"/>
    <cellStyle name="T_Book1_phu luc tong ket tinh hinh TH giai doan 03-10 (ngay 30) 3 2" xfId="8484"/>
    <cellStyle name="T_Book1_phu luc tong ket tinh hinh TH giai doan 03-10 (ngay 30)_!1 1 bao cao giao KH ve HTCMT vung TNB   12-12-2011" xfId="8485"/>
    <cellStyle name="T_Book1_phu luc tong ket tinh hinh TH giai doan 03-10 (ngay 30)_!1 1 bao cao giao KH ve HTCMT vung TNB   12-12-2011 2" xfId="8486"/>
    <cellStyle name="T_Book1_phu luc tong ket tinh hinh TH giai doan 03-10 (ngay 30)_!1 1 bao cao giao KH ve HTCMT vung TNB   12-12-2011 2 2" xfId="8487"/>
    <cellStyle name="T_Book1_phu luc tong ket tinh hinh TH giai doan 03-10 (ngay 30)_!1 1 bao cao giao KH ve HTCMT vung TNB   12-12-2011 2 2 2" xfId="8488"/>
    <cellStyle name="T_Book1_phu luc tong ket tinh hinh TH giai doan 03-10 (ngay 30)_!1 1 bao cao giao KH ve HTCMT vung TNB   12-12-2011 3" xfId="8489"/>
    <cellStyle name="T_Book1_phu luc tong ket tinh hinh TH giai doan 03-10 (ngay 30)_!1 1 bao cao giao KH ve HTCMT vung TNB   12-12-2011 3 2" xfId="8490"/>
    <cellStyle name="T_Book1_phu luc tong ket tinh hinh TH giai doan 03-10 (ngay 30)_KH TPCP vung TNB (03-1-2012)" xfId="8491"/>
    <cellStyle name="T_Book1_phu luc tong ket tinh hinh TH giai doan 03-10 (ngay 30)_KH TPCP vung TNB (03-1-2012) 2" xfId="8492"/>
    <cellStyle name="T_Book1_phu luc tong ket tinh hinh TH giai doan 03-10 (ngay 30)_KH TPCP vung TNB (03-1-2012) 2 2" xfId="8493"/>
    <cellStyle name="T_Book1_phu luc tong ket tinh hinh TH giai doan 03-10 (ngay 30)_KH TPCP vung TNB (03-1-2012) 2 2 2" xfId="8494"/>
    <cellStyle name="T_Book1_phu luc tong ket tinh hinh TH giai doan 03-10 (ngay 30)_KH TPCP vung TNB (03-1-2012) 3" xfId="8495"/>
    <cellStyle name="T_Book1_phu luc tong ket tinh hinh TH giai doan 03-10 (ngay 30)_KH TPCP vung TNB (03-1-2012) 3 2" xfId="8496"/>
    <cellStyle name="T_Book1_San sat hach moi" xfId="8497"/>
    <cellStyle name="T_Book1_Tay Nguyen nhu cau du an KCM TPCP 2012 (7-2012)(1)" xfId="8498"/>
    <cellStyle name="T_Book1_TH ung tren 70%-Ra soat phap ly-8-6 (dung de chuyen vao vu TH)" xfId="8499"/>
    <cellStyle name="T_Book1_TH ung tren 70%-Ra soat phap ly-8-6 (dung de chuyen vao vu TH) 2" xfId="8500"/>
    <cellStyle name="T_Book1_TH ung tren 70%-Ra soat phap ly-8-6 (dung de chuyen vao vu TH) 2 2" xfId="8501"/>
    <cellStyle name="T_Book1_TH ung tren 70%-Ra soat phap ly-8-6 (dung de chuyen vao vu TH) 2 2 2" xfId="8502"/>
    <cellStyle name="T_Book1_TH ung tren 70%-Ra soat phap ly-8-6 (dung de chuyen vao vu TH) 3" xfId="8503"/>
    <cellStyle name="T_Book1_TH ung tren 70%-Ra soat phap ly-8-6 (dung de chuyen vao vu TH) 3 2" xfId="8504"/>
    <cellStyle name="T_Book1_TH ung tren 70%-Ra soat phap ly-8-6 (dung de chuyen vao vu TH)_!1 1 bao cao giao KH ve HTCMT vung TNB   12-12-2011" xfId="8505"/>
    <cellStyle name="T_Book1_TH ung tren 70%-Ra soat phap ly-8-6 (dung de chuyen vao vu TH)_!1 1 bao cao giao KH ve HTCMT vung TNB   12-12-2011 2" xfId="8506"/>
    <cellStyle name="T_Book1_TH ung tren 70%-Ra soat phap ly-8-6 (dung de chuyen vao vu TH)_!1 1 bao cao giao KH ve HTCMT vung TNB   12-12-2011 2 2" xfId="8507"/>
    <cellStyle name="T_Book1_TH ung tren 70%-Ra soat phap ly-8-6 (dung de chuyen vao vu TH)_!1 1 bao cao giao KH ve HTCMT vung TNB   12-12-2011 2 2 2" xfId="8508"/>
    <cellStyle name="T_Book1_TH ung tren 70%-Ra soat phap ly-8-6 (dung de chuyen vao vu TH)_!1 1 bao cao giao KH ve HTCMT vung TNB   12-12-2011 3" xfId="8509"/>
    <cellStyle name="T_Book1_TH ung tren 70%-Ra soat phap ly-8-6 (dung de chuyen vao vu TH)_!1 1 bao cao giao KH ve HTCMT vung TNB   12-12-2011 3 2" xfId="8510"/>
    <cellStyle name="T_Book1_TH ung tren 70%-Ra soat phap ly-8-6 (dung de chuyen vao vu TH)_Bieu4HTMT" xfId="8511"/>
    <cellStyle name="T_Book1_TH ung tren 70%-Ra soat phap ly-8-6 (dung de chuyen vao vu TH)_Bieu4HTMT 2" xfId="8512"/>
    <cellStyle name="T_Book1_TH ung tren 70%-Ra soat phap ly-8-6 (dung de chuyen vao vu TH)_Bieu4HTMT 2 2" xfId="8513"/>
    <cellStyle name="T_Book1_TH ung tren 70%-Ra soat phap ly-8-6 (dung de chuyen vao vu TH)_Bieu4HTMT 2 2 2" xfId="8514"/>
    <cellStyle name="T_Book1_TH ung tren 70%-Ra soat phap ly-8-6 (dung de chuyen vao vu TH)_Bieu4HTMT 3" xfId="8515"/>
    <cellStyle name="T_Book1_TH ung tren 70%-Ra soat phap ly-8-6 (dung de chuyen vao vu TH)_Bieu4HTMT 3 2" xfId="8516"/>
    <cellStyle name="T_Book1_TH ung tren 70%-Ra soat phap ly-8-6 (dung de chuyen vao vu TH)_KH TPCP vung TNB (03-1-2012)" xfId="8517"/>
    <cellStyle name="T_Book1_TH ung tren 70%-Ra soat phap ly-8-6 (dung de chuyen vao vu TH)_KH TPCP vung TNB (03-1-2012) 2" xfId="8518"/>
    <cellStyle name="T_Book1_TH ung tren 70%-Ra soat phap ly-8-6 (dung de chuyen vao vu TH)_KH TPCP vung TNB (03-1-2012) 2 2" xfId="8519"/>
    <cellStyle name="T_Book1_TH ung tren 70%-Ra soat phap ly-8-6 (dung de chuyen vao vu TH)_KH TPCP vung TNB (03-1-2012) 2 2 2" xfId="8520"/>
    <cellStyle name="T_Book1_TH ung tren 70%-Ra soat phap ly-8-6 (dung de chuyen vao vu TH)_KH TPCP vung TNB (03-1-2012) 3" xfId="8521"/>
    <cellStyle name="T_Book1_TH ung tren 70%-Ra soat phap ly-8-6 (dung de chuyen vao vu TH)_KH TPCP vung TNB (03-1-2012) 3 2" xfId="8522"/>
    <cellStyle name="T_Book1_TH y kien LD_KH 2010 Ca Nuoc 22-9-2011-Gui ca Vu" xfId="8523"/>
    <cellStyle name="T_Book1_TH y kien LD_KH 2010 Ca Nuoc 22-9-2011-Gui ca Vu 2" xfId="8524"/>
    <cellStyle name="T_Book1_TH y kien LD_KH 2010 Ca Nuoc 22-9-2011-Gui ca Vu 2 2" xfId="8525"/>
    <cellStyle name="T_Book1_TH y kien LD_KH 2010 Ca Nuoc 22-9-2011-Gui ca Vu 2 2 2" xfId="8526"/>
    <cellStyle name="T_Book1_TH y kien LD_KH 2010 Ca Nuoc 22-9-2011-Gui ca Vu 3" xfId="8527"/>
    <cellStyle name="T_Book1_TH y kien LD_KH 2010 Ca Nuoc 22-9-2011-Gui ca Vu 3 2" xfId="8528"/>
    <cellStyle name="T_Book1_TH y kien LD_KH 2010 Ca Nuoc 22-9-2011-Gui ca Vu_!1 1 bao cao giao KH ve HTCMT vung TNB   12-12-2011" xfId="8529"/>
    <cellStyle name="T_Book1_TH y kien LD_KH 2010 Ca Nuoc 22-9-2011-Gui ca Vu_!1 1 bao cao giao KH ve HTCMT vung TNB   12-12-2011 2" xfId="8530"/>
    <cellStyle name="T_Book1_TH y kien LD_KH 2010 Ca Nuoc 22-9-2011-Gui ca Vu_!1 1 bao cao giao KH ve HTCMT vung TNB   12-12-2011 2 2" xfId="8531"/>
    <cellStyle name="T_Book1_TH y kien LD_KH 2010 Ca Nuoc 22-9-2011-Gui ca Vu_!1 1 bao cao giao KH ve HTCMT vung TNB   12-12-2011 2 2 2" xfId="8532"/>
    <cellStyle name="T_Book1_TH y kien LD_KH 2010 Ca Nuoc 22-9-2011-Gui ca Vu_!1 1 bao cao giao KH ve HTCMT vung TNB   12-12-2011 3" xfId="8533"/>
    <cellStyle name="T_Book1_TH y kien LD_KH 2010 Ca Nuoc 22-9-2011-Gui ca Vu_!1 1 bao cao giao KH ve HTCMT vung TNB   12-12-2011 3 2" xfId="8534"/>
    <cellStyle name="T_Book1_TH y kien LD_KH 2010 Ca Nuoc 22-9-2011-Gui ca Vu_Bieu4HTMT" xfId="8535"/>
    <cellStyle name="T_Book1_TH y kien LD_KH 2010 Ca Nuoc 22-9-2011-Gui ca Vu_Bieu4HTMT 2" xfId="8536"/>
    <cellStyle name="T_Book1_TH y kien LD_KH 2010 Ca Nuoc 22-9-2011-Gui ca Vu_Bieu4HTMT 2 2" xfId="8537"/>
    <cellStyle name="T_Book1_TH y kien LD_KH 2010 Ca Nuoc 22-9-2011-Gui ca Vu_Bieu4HTMT 2 2 2" xfId="8538"/>
    <cellStyle name="T_Book1_TH y kien LD_KH 2010 Ca Nuoc 22-9-2011-Gui ca Vu_Bieu4HTMT 3" xfId="8539"/>
    <cellStyle name="T_Book1_TH y kien LD_KH 2010 Ca Nuoc 22-9-2011-Gui ca Vu_Bieu4HTMT 3 2" xfId="8540"/>
    <cellStyle name="T_Book1_TH y kien LD_KH 2010 Ca Nuoc 22-9-2011-Gui ca Vu_KH TPCP vung TNB (03-1-2012)" xfId="8541"/>
    <cellStyle name="T_Book1_TH y kien LD_KH 2010 Ca Nuoc 22-9-2011-Gui ca Vu_KH TPCP vung TNB (03-1-2012) 2" xfId="8542"/>
    <cellStyle name="T_Book1_TH y kien LD_KH 2010 Ca Nuoc 22-9-2011-Gui ca Vu_KH TPCP vung TNB (03-1-2012) 2 2" xfId="8543"/>
    <cellStyle name="T_Book1_TH y kien LD_KH 2010 Ca Nuoc 22-9-2011-Gui ca Vu_KH TPCP vung TNB (03-1-2012) 2 2 2" xfId="8544"/>
    <cellStyle name="T_Book1_TH y kien LD_KH 2010 Ca Nuoc 22-9-2011-Gui ca Vu_KH TPCP vung TNB (03-1-2012) 3" xfId="8545"/>
    <cellStyle name="T_Book1_TH y kien LD_KH 2010 Ca Nuoc 22-9-2011-Gui ca Vu_KH TPCP vung TNB (03-1-2012) 3 2" xfId="8546"/>
    <cellStyle name="T_Book1_Thiet bi" xfId="8547"/>
    <cellStyle name="T_Book1_Thiet bi 2" xfId="8548"/>
    <cellStyle name="T_Book1_Thiet bi 2 2" xfId="8549"/>
    <cellStyle name="T_Book1_Thiet bi 2 2 2" xfId="8550"/>
    <cellStyle name="T_Book1_Thiet bi 3" xfId="8551"/>
    <cellStyle name="T_Book1_Thiet bi 3 2" xfId="8552"/>
    <cellStyle name="T_Book1_Thong ke cong" xfId="8553"/>
    <cellStyle name="T_Book1_Thop -XDCB-2011 - theo doi (a,Triet)" xfId="8554"/>
    <cellStyle name="T_Book1_TN - Ho tro khac 2011" xfId="8555"/>
    <cellStyle name="T_Book1_TN - Ho tro khac 2011 2" xfId="8556"/>
    <cellStyle name="T_Book1_TN - Ho tro khac 2011 2 2" xfId="8557"/>
    <cellStyle name="T_Book1_TN - Ho tro khac 2011 2 2 2" xfId="8558"/>
    <cellStyle name="T_Book1_TN - Ho tro khac 2011 3" xfId="8559"/>
    <cellStyle name="T_Book1_TN - Ho tro khac 2011 3 2" xfId="8560"/>
    <cellStyle name="T_Book1_TN - Ho tro khac 2011_!1 1 bao cao giao KH ve HTCMT vung TNB   12-12-2011" xfId="8561"/>
    <cellStyle name="T_Book1_TN - Ho tro khac 2011_!1 1 bao cao giao KH ve HTCMT vung TNB   12-12-2011 2" xfId="8562"/>
    <cellStyle name="T_Book1_TN - Ho tro khac 2011_!1 1 bao cao giao KH ve HTCMT vung TNB   12-12-2011 2 2" xfId="8563"/>
    <cellStyle name="T_Book1_TN - Ho tro khac 2011_!1 1 bao cao giao KH ve HTCMT vung TNB   12-12-2011 2 2 2" xfId="8564"/>
    <cellStyle name="T_Book1_TN - Ho tro khac 2011_!1 1 bao cao giao KH ve HTCMT vung TNB   12-12-2011 3" xfId="8565"/>
    <cellStyle name="T_Book1_TN - Ho tro khac 2011_!1 1 bao cao giao KH ve HTCMT vung TNB   12-12-2011 3 2" xfId="8566"/>
    <cellStyle name="T_Book1_TN - Ho tro khac 2011_Bieu4HTMT" xfId="8567"/>
    <cellStyle name="T_Book1_TN - Ho tro khac 2011_Bieu4HTMT 2" xfId="8568"/>
    <cellStyle name="T_Book1_TN - Ho tro khac 2011_Bieu4HTMT 2 2" xfId="8569"/>
    <cellStyle name="T_Book1_TN - Ho tro khac 2011_Bieu4HTMT 2 2 2" xfId="8570"/>
    <cellStyle name="T_Book1_TN - Ho tro khac 2011_Bieu4HTMT 3" xfId="8571"/>
    <cellStyle name="T_Book1_TN - Ho tro khac 2011_Bieu4HTMT 3 2" xfId="8572"/>
    <cellStyle name="T_Book1_TN - Ho tro khac 2011_KH TPCP vung TNB (03-1-2012)" xfId="8573"/>
    <cellStyle name="T_Book1_TN - Ho tro khac 2011_KH TPCP vung TNB (03-1-2012) 2" xfId="8574"/>
    <cellStyle name="T_Book1_TN - Ho tro khac 2011_KH TPCP vung TNB (03-1-2012) 2 2" xfId="8575"/>
    <cellStyle name="T_Book1_TN - Ho tro khac 2011_KH TPCP vung TNB (03-1-2012) 2 2 2" xfId="8576"/>
    <cellStyle name="T_Book1_TN - Ho tro khac 2011_KH TPCP vung TNB (03-1-2012) 3" xfId="8577"/>
    <cellStyle name="T_Book1_TN - Ho tro khac 2011_KH TPCP vung TNB (03-1-2012) 3 2" xfId="8578"/>
    <cellStyle name="T_Book1_Tong hop 3 tinh (11_5)-TTH-QN-QT" xfId="8579"/>
    <cellStyle name="T_Book1_tong hop TPCP" xfId="8580"/>
    <cellStyle name="T_Book1_ung 2011 - 11-6-Thanh hoa-Nghe an" xfId="8581"/>
    <cellStyle name="T_Book1_ung truoc 2011 NSTW Thanh Hoa + Nge An gui Thu 12-5" xfId="8582"/>
    <cellStyle name="T_Book1_ung truoc 2011 NSTW Thanh Hoa + Nge An gui Thu 12-5 2" xfId="8583"/>
    <cellStyle name="T_Book1_ung truoc 2011 NSTW Thanh Hoa + Nge An gui Thu 12-5 2 2" xfId="8584"/>
    <cellStyle name="T_Book1_ung truoc 2011 NSTW Thanh Hoa + Nge An gui Thu 12-5 2 2 2" xfId="8585"/>
    <cellStyle name="T_Book1_ung truoc 2011 NSTW Thanh Hoa + Nge An gui Thu 12-5 3" xfId="8586"/>
    <cellStyle name="T_Book1_ung truoc 2011 NSTW Thanh Hoa + Nge An gui Thu 12-5 3 2" xfId="8587"/>
    <cellStyle name="T_Book1_ung truoc 2011 NSTW Thanh Hoa + Nge An gui Thu 12-5_!1 1 bao cao giao KH ve HTCMT vung TNB   12-12-2011" xfId="8588"/>
    <cellStyle name="T_Book1_ung truoc 2011 NSTW Thanh Hoa + Nge An gui Thu 12-5_!1 1 bao cao giao KH ve HTCMT vung TNB   12-12-2011 2" xfId="8589"/>
    <cellStyle name="T_Book1_ung truoc 2011 NSTW Thanh Hoa + Nge An gui Thu 12-5_!1 1 bao cao giao KH ve HTCMT vung TNB   12-12-2011 2 2" xfId="8590"/>
    <cellStyle name="T_Book1_ung truoc 2011 NSTW Thanh Hoa + Nge An gui Thu 12-5_!1 1 bao cao giao KH ve HTCMT vung TNB   12-12-2011 2 2 2" xfId="8591"/>
    <cellStyle name="T_Book1_ung truoc 2011 NSTW Thanh Hoa + Nge An gui Thu 12-5_!1 1 bao cao giao KH ve HTCMT vung TNB   12-12-2011 3" xfId="8592"/>
    <cellStyle name="T_Book1_ung truoc 2011 NSTW Thanh Hoa + Nge An gui Thu 12-5_!1 1 bao cao giao KH ve HTCMT vung TNB   12-12-2011 3 2" xfId="8593"/>
    <cellStyle name="T_Book1_ung truoc 2011 NSTW Thanh Hoa + Nge An gui Thu 12-5_Bieu4HTMT" xfId="8594"/>
    <cellStyle name="T_Book1_ung truoc 2011 NSTW Thanh Hoa + Nge An gui Thu 12-5_Bieu4HTMT 2" xfId="8595"/>
    <cellStyle name="T_Book1_ung truoc 2011 NSTW Thanh Hoa + Nge An gui Thu 12-5_Bieu4HTMT 2 2" xfId="8596"/>
    <cellStyle name="T_Book1_ung truoc 2011 NSTW Thanh Hoa + Nge An gui Thu 12-5_Bieu4HTMT 2 2 2" xfId="8597"/>
    <cellStyle name="T_Book1_ung truoc 2011 NSTW Thanh Hoa + Nge An gui Thu 12-5_Bieu4HTMT 3" xfId="8598"/>
    <cellStyle name="T_Book1_ung truoc 2011 NSTW Thanh Hoa + Nge An gui Thu 12-5_Bieu4HTMT 3 2" xfId="8599"/>
    <cellStyle name="T_Book1_ung truoc 2011 NSTW Thanh Hoa + Nge An gui Thu 12-5_Bieu4HTMT_!1 1 bao cao giao KH ve HTCMT vung TNB   12-12-2011" xfId="8600"/>
    <cellStyle name="T_Book1_ung truoc 2011 NSTW Thanh Hoa + Nge An gui Thu 12-5_Bieu4HTMT_!1 1 bao cao giao KH ve HTCMT vung TNB   12-12-2011 2" xfId="8601"/>
    <cellStyle name="T_Book1_ung truoc 2011 NSTW Thanh Hoa + Nge An gui Thu 12-5_Bieu4HTMT_!1 1 bao cao giao KH ve HTCMT vung TNB   12-12-2011 2 2" xfId="8602"/>
    <cellStyle name="T_Book1_ung truoc 2011 NSTW Thanh Hoa + Nge An gui Thu 12-5_Bieu4HTMT_!1 1 bao cao giao KH ve HTCMT vung TNB   12-12-2011 2 2 2" xfId="8603"/>
    <cellStyle name="T_Book1_ung truoc 2011 NSTW Thanh Hoa + Nge An gui Thu 12-5_Bieu4HTMT_!1 1 bao cao giao KH ve HTCMT vung TNB   12-12-2011 3" xfId="8604"/>
    <cellStyle name="T_Book1_ung truoc 2011 NSTW Thanh Hoa + Nge An gui Thu 12-5_Bieu4HTMT_!1 1 bao cao giao KH ve HTCMT vung TNB   12-12-2011 3 2" xfId="8605"/>
    <cellStyle name="T_Book1_ung truoc 2011 NSTW Thanh Hoa + Nge An gui Thu 12-5_Bieu4HTMT_KH TPCP vung TNB (03-1-2012)" xfId="8606"/>
    <cellStyle name="T_Book1_ung truoc 2011 NSTW Thanh Hoa + Nge An gui Thu 12-5_Bieu4HTMT_KH TPCP vung TNB (03-1-2012) 2" xfId="8607"/>
    <cellStyle name="T_Book1_ung truoc 2011 NSTW Thanh Hoa + Nge An gui Thu 12-5_Bieu4HTMT_KH TPCP vung TNB (03-1-2012) 2 2" xfId="8608"/>
    <cellStyle name="T_Book1_ung truoc 2011 NSTW Thanh Hoa + Nge An gui Thu 12-5_Bieu4HTMT_KH TPCP vung TNB (03-1-2012) 2 2 2" xfId="8609"/>
    <cellStyle name="T_Book1_ung truoc 2011 NSTW Thanh Hoa + Nge An gui Thu 12-5_Bieu4HTMT_KH TPCP vung TNB (03-1-2012) 3" xfId="8610"/>
    <cellStyle name="T_Book1_ung truoc 2011 NSTW Thanh Hoa + Nge An gui Thu 12-5_Bieu4HTMT_KH TPCP vung TNB (03-1-2012) 3 2" xfId="8611"/>
    <cellStyle name="T_Book1_ung truoc 2011 NSTW Thanh Hoa + Nge An gui Thu 12-5_KH TPCP vung TNB (03-1-2012)" xfId="8612"/>
    <cellStyle name="T_Book1_ung truoc 2011 NSTW Thanh Hoa + Nge An gui Thu 12-5_KH TPCP vung TNB (03-1-2012) 2" xfId="8613"/>
    <cellStyle name="T_Book1_ung truoc 2011 NSTW Thanh Hoa + Nge An gui Thu 12-5_KH TPCP vung TNB (03-1-2012) 2 2" xfId="8614"/>
    <cellStyle name="T_Book1_ung truoc 2011 NSTW Thanh Hoa + Nge An gui Thu 12-5_KH TPCP vung TNB (03-1-2012) 2 2 2" xfId="8615"/>
    <cellStyle name="T_Book1_ung truoc 2011 NSTW Thanh Hoa + Nge An gui Thu 12-5_KH TPCP vung TNB (03-1-2012) 3" xfId="8616"/>
    <cellStyle name="T_Book1_ung truoc 2011 NSTW Thanh Hoa + Nge An gui Thu 12-5_KH TPCP vung TNB (03-1-2012) 3 2" xfId="8617"/>
    <cellStyle name="T_Book1_XLDMATGT Km621+700 - Km622+100 QL14-DakLak" xfId="8618"/>
    <cellStyle name="T_Book1_XLDMATGT Km712+500 QL14-DakLak" xfId="8619"/>
    <cellStyle name="T_Book1_ÿÿÿÿÿ" xfId="8620"/>
    <cellStyle name="T_Book1_ÿÿÿÿÿ 2" xfId="8621"/>
    <cellStyle name="T_Book1_ÿÿÿÿÿ 2 2" xfId="8622"/>
    <cellStyle name="T_Book1_ÿÿÿÿÿ 2 2 2" xfId="8623"/>
    <cellStyle name="T_Book1_ÿÿÿÿÿ 3" xfId="8624"/>
    <cellStyle name="T_Book1_ÿÿÿÿÿ 3 2" xfId="8625"/>
    <cellStyle name="T_CDKT" xfId="8626"/>
    <cellStyle name="T_CHI PHI KHAC" xfId="8627"/>
    <cellStyle name="T_CHI PHI KHAC 10" xfId="11931"/>
    <cellStyle name="T_CHI PHI KHAC 11" xfId="14555"/>
    <cellStyle name="T_CHI PHI KHAC 12" xfId="11927"/>
    <cellStyle name="T_CHI PHI KHAC 13" xfId="14560"/>
    <cellStyle name="T_CHI PHI KHAC 14" xfId="11921"/>
    <cellStyle name="T_CHI PHI KHAC 15" xfId="14564"/>
    <cellStyle name="T_CHI PHI KHAC 16" xfId="11915"/>
    <cellStyle name="T_CHI PHI KHAC 17" xfId="14572"/>
    <cellStyle name="T_CHI PHI KHAC 18" xfId="11911"/>
    <cellStyle name="T_CHI PHI KHAC 19" xfId="14580"/>
    <cellStyle name="T_CHI PHI KHAC 2" xfId="11950"/>
    <cellStyle name="T_CHI PHI KHAC 20" xfId="11906"/>
    <cellStyle name="T_CHI PHI KHAC 21" xfId="14582"/>
    <cellStyle name="T_CHI PHI KHAC 22" xfId="11890"/>
    <cellStyle name="T_CHI PHI KHAC 23" xfId="14585"/>
    <cellStyle name="T_CHI PHI KHAC 24" xfId="11875"/>
    <cellStyle name="T_CHI PHI KHAC 25" xfId="14591"/>
    <cellStyle name="T_CHI PHI KHAC 26" xfId="11869"/>
    <cellStyle name="T_CHI PHI KHAC 27" xfId="14596"/>
    <cellStyle name="T_CHI PHI KHAC 28" xfId="11855"/>
    <cellStyle name="T_CHI PHI KHAC 29" xfId="14602"/>
    <cellStyle name="T_CHI PHI KHAC 3" xfId="14540"/>
    <cellStyle name="T_CHI PHI KHAC 30" xfId="11828"/>
    <cellStyle name="T_CHI PHI KHAC 31" xfId="14605"/>
    <cellStyle name="T_CHI PHI KHAC 32" xfId="11811"/>
    <cellStyle name="T_CHI PHI KHAC 33" xfId="14621"/>
    <cellStyle name="T_CHI PHI KHAC 34" xfId="11767"/>
    <cellStyle name="T_CHI PHI KHAC 35" xfId="14625"/>
    <cellStyle name="T_CHI PHI KHAC 36" xfId="11717"/>
    <cellStyle name="T_CHI PHI KHAC 37" xfId="14662"/>
    <cellStyle name="T_CHI PHI KHAC 38" xfId="11649"/>
    <cellStyle name="T_CHI PHI KHAC 39" xfId="14703"/>
    <cellStyle name="T_CHI PHI KHAC 4" xfId="11947"/>
    <cellStyle name="T_CHI PHI KHAC 40" xfId="11614"/>
    <cellStyle name="T_CHI PHI KHAC 41" xfId="14787"/>
    <cellStyle name="T_CHI PHI KHAC 42" xfId="11555"/>
    <cellStyle name="T_CHI PHI KHAC 43" xfId="14830"/>
    <cellStyle name="T_CHI PHI KHAC 44" xfId="16086"/>
    <cellStyle name="T_CHI PHI KHAC 5" xfId="14543"/>
    <cellStyle name="T_CHI PHI KHAC 6" xfId="11946"/>
    <cellStyle name="T_CHI PHI KHAC 7" xfId="14546"/>
    <cellStyle name="T_CHI PHI KHAC 8" xfId="11938"/>
    <cellStyle name="T_CHI PHI KHAC 9" xfId="14553"/>
    <cellStyle name="T_Chuan bi dau tu nam 2008" xfId="8628"/>
    <cellStyle name="T_Chuan bi dau tu nam 2008 2" xfId="8629"/>
    <cellStyle name="T_Chuan bi dau tu nam 2008 2 2" xfId="8630"/>
    <cellStyle name="T_Chuan bi dau tu nam 2008 2 2 2" xfId="8631"/>
    <cellStyle name="T_Chuan bi dau tu nam 2008 3" xfId="8632"/>
    <cellStyle name="T_Chuan bi dau tu nam 2008 3 2" xfId="8633"/>
    <cellStyle name="T_Chuan bi dau tu nam 2008_!1 1 bao cao giao KH ve HTCMT vung TNB   12-12-2011" xfId="8634"/>
    <cellStyle name="T_Chuan bi dau tu nam 2008_!1 1 bao cao giao KH ve HTCMT vung TNB   12-12-2011 2" xfId="8635"/>
    <cellStyle name="T_Chuan bi dau tu nam 2008_!1 1 bao cao giao KH ve HTCMT vung TNB   12-12-2011 2 2" xfId="8636"/>
    <cellStyle name="T_Chuan bi dau tu nam 2008_!1 1 bao cao giao KH ve HTCMT vung TNB   12-12-2011 2 2 2" xfId="8637"/>
    <cellStyle name="T_Chuan bi dau tu nam 2008_!1 1 bao cao giao KH ve HTCMT vung TNB   12-12-2011 3" xfId="8638"/>
    <cellStyle name="T_Chuan bi dau tu nam 2008_!1 1 bao cao giao KH ve HTCMT vung TNB   12-12-2011 3 2" xfId="8639"/>
    <cellStyle name="T_Chuan bi dau tu nam 2008_bieu tong hop" xfId="8640"/>
    <cellStyle name="T_Chuan bi dau tu nam 2008_KH TPCP vung TNB (03-1-2012)" xfId="8641"/>
    <cellStyle name="T_Chuan bi dau tu nam 2008_KH TPCP vung TNB (03-1-2012) 2" xfId="8642"/>
    <cellStyle name="T_Chuan bi dau tu nam 2008_KH TPCP vung TNB (03-1-2012) 2 2" xfId="8643"/>
    <cellStyle name="T_Chuan bi dau tu nam 2008_KH TPCP vung TNB (03-1-2012) 2 2 2" xfId="8644"/>
    <cellStyle name="T_Chuan bi dau tu nam 2008_KH TPCP vung TNB (03-1-2012) 3" xfId="8645"/>
    <cellStyle name="T_Chuan bi dau tu nam 2008_KH TPCP vung TNB (03-1-2012) 3 2" xfId="8646"/>
    <cellStyle name="T_Chuan bi dau tu nam 2008_Tong hop ra soat von ung 2011 -Chau" xfId="8647"/>
    <cellStyle name="T_Chuan bi dau tu nam 2008_tong hop TPCP" xfId="8648"/>
    <cellStyle name="T_Chuan bi dau tu nam 2008_Tong hop -Yte-Giao thong-Thuy loi-24-6" xfId="8649"/>
    <cellStyle name="T_Copy of Bao cao  XDCB 7 thang nam 2008_So KH&amp;DT SUA" xfId="8650"/>
    <cellStyle name="T_Copy of Bao cao  XDCB 7 thang nam 2008_So KH&amp;DT SUA 2" xfId="8651"/>
    <cellStyle name="T_Copy of Bao cao  XDCB 7 thang nam 2008_So KH&amp;DT SUA 2 2" xfId="8652"/>
    <cellStyle name="T_Copy of Bao cao  XDCB 7 thang nam 2008_So KH&amp;DT SUA 2 2 2" xfId="8653"/>
    <cellStyle name="T_Copy of Bao cao  XDCB 7 thang nam 2008_So KH&amp;DT SUA 3" xfId="8654"/>
    <cellStyle name="T_Copy of Bao cao  XDCB 7 thang nam 2008_So KH&amp;DT SUA 3 2" xfId="8655"/>
    <cellStyle name="T_Copy of Bao cao  XDCB 7 thang nam 2008_So KH&amp;DT SUA_!1 1 bao cao giao KH ve HTCMT vung TNB   12-12-2011" xfId="8656"/>
    <cellStyle name="T_Copy of Bao cao  XDCB 7 thang nam 2008_So KH&amp;DT SUA_!1 1 bao cao giao KH ve HTCMT vung TNB   12-12-2011 2" xfId="8657"/>
    <cellStyle name="T_Copy of Bao cao  XDCB 7 thang nam 2008_So KH&amp;DT SUA_!1 1 bao cao giao KH ve HTCMT vung TNB   12-12-2011 2 2" xfId="8658"/>
    <cellStyle name="T_Copy of Bao cao  XDCB 7 thang nam 2008_So KH&amp;DT SUA_!1 1 bao cao giao KH ve HTCMT vung TNB   12-12-2011 2 2 2" xfId="8659"/>
    <cellStyle name="T_Copy of Bao cao  XDCB 7 thang nam 2008_So KH&amp;DT SUA_!1 1 bao cao giao KH ve HTCMT vung TNB   12-12-2011 3" xfId="8660"/>
    <cellStyle name="T_Copy of Bao cao  XDCB 7 thang nam 2008_So KH&amp;DT SUA_!1 1 bao cao giao KH ve HTCMT vung TNB   12-12-2011 3 2" xfId="8661"/>
    <cellStyle name="T_Copy of Bao cao  XDCB 7 thang nam 2008_So KH&amp;DT SUA_bieu tong hop" xfId="8662"/>
    <cellStyle name="T_Copy of Bao cao  XDCB 7 thang nam 2008_So KH&amp;DT SUA_KH TPCP vung TNB (03-1-2012)" xfId="8663"/>
    <cellStyle name="T_Copy of Bao cao  XDCB 7 thang nam 2008_So KH&amp;DT SUA_KH TPCP vung TNB (03-1-2012) 2" xfId="8664"/>
    <cellStyle name="T_Copy of Bao cao  XDCB 7 thang nam 2008_So KH&amp;DT SUA_KH TPCP vung TNB (03-1-2012) 2 2" xfId="8665"/>
    <cellStyle name="T_Copy of Bao cao  XDCB 7 thang nam 2008_So KH&amp;DT SUA_KH TPCP vung TNB (03-1-2012) 2 2 2" xfId="8666"/>
    <cellStyle name="T_Copy of Bao cao  XDCB 7 thang nam 2008_So KH&amp;DT SUA_KH TPCP vung TNB (03-1-2012) 3" xfId="8667"/>
    <cellStyle name="T_Copy of Bao cao  XDCB 7 thang nam 2008_So KH&amp;DT SUA_KH TPCP vung TNB (03-1-2012) 3 2" xfId="8668"/>
    <cellStyle name="T_Copy of Bao cao  XDCB 7 thang nam 2008_So KH&amp;DT SUA_Tong hop ra soat von ung 2011 -Chau" xfId="8669"/>
    <cellStyle name="T_Copy of Bao cao  XDCB 7 thang nam 2008_So KH&amp;DT SUA_tong hop TPCP" xfId="8670"/>
    <cellStyle name="T_Copy of Bao cao  XDCB 7 thang nam 2008_So KH&amp;DT SUA_Tong hop -Yte-Giao thong-Thuy loi-24-6" xfId="8671"/>
    <cellStyle name="T_Copy of KS Du an dau tu" xfId="8672"/>
    <cellStyle name="T_Cost for DD (summary)" xfId="8673"/>
    <cellStyle name="T_CPK" xfId="8674"/>
    <cellStyle name="T_CPK 2" xfId="8675"/>
    <cellStyle name="T_CPK 2 2" xfId="8676"/>
    <cellStyle name="T_CPK 2 2 2" xfId="8677"/>
    <cellStyle name="T_CPK 3" xfId="8678"/>
    <cellStyle name="T_CPK 3 2" xfId="8679"/>
    <cellStyle name="T_CPK_!1 1 bao cao giao KH ve HTCMT vung TNB   12-12-2011" xfId="8680"/>
    <cellStyle name="T_CPK_!1 1 bao cao giao KH ve HTCMT vung TNB   12-12-2011 2" xfId="8681"/>
    <cellStyle name="T_CPK_!1 1 bao cao giao KH ve HTCMT vung TNB   12-12-2011 2 2" xfId="8682"/>
    <cellStyle name="T_CPK_!1 1 bao cao giao KH ve HTCMT vung TNB   12-12-2011 2 2 2" xfId="8683"/>
    <cellStyle name="T_CPK_!1 1 bao cao giao KH ve HTCMT vung TNB   12-12-2011 3" xfId="8684"/>
    <cellStyle name="T_CPK_!1 1 bao cao giao KH ve HTCMT vung TNB   12-12-2011 3 2" xfId="8685"/>
    <cellStyle name="T_CPK_Bieu4HTMT" xfId="8686"/>
    <cellStyle name="T_CPK_Bieu4HTMT 2" xfId="8687"/>
    <cellStyle name="T_CPK_Bieu4HTMT 2 2" xfId="8688"/>
    <cellStyle name="T_CPK_Bieu4HTMT 2 2 2" xfId="8689"/>
    <cellStyle name="T_CPK_Bieu4HTMT 3" xfId="8690"/>
    <cellStyle name="T_CPK_Bieu4HTMT 3 2" xfId="8691"/>
    <cellStyle name="T_CPK_Bieu4HTMT_!1 1 bao cao giao KH ve HTCMT vung TNB   12-12-2011" xfId="8692"/>
    <cellStyle name="T_CPK_Bieu4HTMT_!1 1 bao cao giao KH ve HTCMT vung TNB   12-12-2011 2" xfId="8693"/>
    <cellStyle name="T_CPK_Bieu4HTMT_!1 1 bao cao giao KH ve HTCMT vung TNB   12-12-2011 2 2" xfId="8694"/>
    <cellStyle name="T_CPK_Bieu4HTMT_!1 1 bao cao giao KH ve HTCMT vung TNB   12-12-2011 2 2 2" xfId="8695"/>
    <cellStyle name="T_CPK_Bieu4HTMT_!1 1 bao cao giao KH ve HTCMT vung TNB   12-12-2011 3" xfId="8696"/>
    <cellStyle name="T_CPK_Bieu4HTMT_!1 1 bao cao giao KH ve HTCMT vung TNB   12-12-2011 3 2" xfId="8697"/>
    <cellStyle name="T_CPK_Bieu4HTMT_KH TPCP vung TNB (03-1-2012)" xfId="8698"/>
    <cellStyle name="T_CPK_Bieu4HTMT_KH TPCP vung TNB (03-1-2012) 2" xfId="8699"/>
    <cellStyle name="T_CPK_Bieu4HTMT_KH TPCP vung TNB (03-1-2012) 2 2" xfId="8700"/>
    <cellStyle name="T_CPK_Bieu4HTMT_KH TPCP vung TNB (03-1-2012) 2 2 2" xfId="8701"/>
    <cellStyle name="T_CPK_Bieu4HTMT_KH TPCP vung TNB (03-1-2012) 3" xfId="8702"/>
    <cellStyle name="T_CPK_Bieu4HTMT_KH TPCP vung TNB (03-1-2012) 3 2" xfId="8703"/>
    <cellStyle name="T_CPK_KH TPCP vung TNB (03-1-2012)" xfId="8704"/>
    <cellStyle name="T_CPK_KH TPCP vung TNB (03-1-2012) 2" xfId="8705"/>
    <cellStyle name="T_CPK_KH TPCP vung TNB (03-1-2012) 2 2" xfId="8706"/>
    <cellStyle name="T_CPK_KH TPCP vung TNB (03-1-2012) 2 2 2" xfId="8707"/>
    <cellStyle name="T_CPK_KH TPCP vung TNB (03-1-2012) 3" xfId="8708"/>
    <cellStyle name="T_CPK_KH TPCP vung TNB (03-1-2012) 3 2" xfId="8709"/>
    <cellStyle name="T_CS-DNAI" xfId="8710"/>
    <cellStyle name="T_CSHT4-2002" xfId="8711"/>
    <cellStyle name="T_CSHT4-2002 10" xfId="11918"/>
    <cellStyle name="T_CSHT4-2002 11" xfId="14574"/>
    <cellStyle name="T_CSHT4-2002 12" xfId="11914"/>
    <cellStyle name="T_CSHT4-2002 13" xfId="14577"/>
    <cellStyle name="T_CSHT4-2002 14" xfId="11907"/>
    <cellStyle name="T_CSHT4-2002 15" xfId="14581"/>
    <cellStyle name="T_CSHT4-2002 16" xfId="11891"/>
    <cellStyle name="T_CSHT4-2002 17" xfId="14583"/>
    <cellStyle name="T_CSHT4-2002 18" xfId="11889"/>
    <cellStyle name="T_CSHT4-2002 19" xfId="14589"/>
    <cellStyle name="T_CSHT4-2002 2" xfId="11935"/>
    <cellStyle name="T_CSHT4-2002 20" xfId="11871"/>
    <cellStyle name="T_CSHT4-2002 21" xfId="14592"/>
    <cellStyle name="T_CSHT4-2002 22" xfId="11867"/>
    <cellStyle name="T_CSHT4-2002 23" xfId="14600"/>
    <cellStyle name="T_CSHT4-2002 24" xfId="11841"/>
    <cellStyle name="T_CSHT4-2002 25" xfId="14606"/>
    <cellStyle name="T_CSHT4-2002 26" xfId="11817"/>
    <cellStyle name="T_CSHT4-2002 27" xfId="14623"/>
    <cellStyle name="T_CSHT4-2002 28" xfId="11810"/>
    <cellStyle name="T_CSHT4-2002 29" xfId="14637"/>
    <cellStyle name="T_CSHT4-2002 3" xfId="14557"/>
    <cellStyle name="T_CSHT4-2002 30" xfId="11787"/>
    <cellStyle name="T_CSHT4-2002 31" xfId="14641"/>
    <cellStyle name="T_CSHT4-2002 32" xfId="11766"/>
    <cellStyle name="T_CSHT4-2002 33" xfId="14644"/>
    <cellStyle name="T_CSHT4-2002 34" xfId="11719"/>
    <cellStyle name="T_CSHT4-2002 35" xfId="14645"/>
    <cellStyle name="T_CSHT4-2002 36" xfId="11653"/>
    <cellStyle name="T_CSHT4-2002 37" xfId="14696"/>
    <cellStyle name="T_CSHT4-2002 38" xfId="11621"/>
    <cellStyle name="T_CSHT4-2002 39" xfId="14783"/>
    <cellStyle name="T_CSHT4-2002 4" xfId="11932"/>
    <cellStyle name="T_CSHT4-2002 40" xfId="11577"/>
    <cellStyle name="T_CSHT4-2002 41" xfId="14827"/>
    <cellStyle name="T_CSHT4-2002 42" xfId="11514"/>
    <cellStyle name="T_CSHT4-2002 43" xfId="14879"/>
    <cellStyle name="T_CSHT4-2002 44" xfId="11409"/>
    <cellStyle name="T_CSHT4-2002 5" xfId="14561"/>
    <cellStyle name="T_CSHT4-2002 6" xfId="11928"/>
    <cellStyle name="T_CSHT4-2002 7" xfId="14565"/>
    <cellStyle name="T_CSHT4-2002 8" xfId="11924"/>
    <cellStyle name="T_CSHT4-2002 9" xfId="14573"/>
    <cellStyle name="T_CTMTQG 2008" xfId="8712"/>
    <cellStyle name="T_CTMTQG 2008 2" xfId="8713"/>
    <cellStyle name="T_CTMTQG 2008 2 2" xfId="8714"/>
    <cellStyle name="T_CTMTQG 2008 2 2 2" xfId="8715"/>
    <cellStyle name="T_CTMTQG 2008 3" xfId="8716"/>
    <cellStyle name="T_CTMTQG 2008 3 2" xfId="8717"/>
    <cellStyle name="T_CTMTQG 2008_!1 1 bao cao giao KH ve HTCMT vung TNB   12-12-2011" xfId="8718"/>
    <cellStyle name="T_CTMTQG 2008_!1 1 bao cao giao KH ve HTCMT vung TNB   12-12-2011 2" xfId="8719"/>
    <cellStyle name="T_CTMTQG 2008_!1 1 bao cao giao KH ve HTCMT vung TNB   12-12-2011 2 2" xfId="8720"/>
    <cellStyle name="T_CTMTQG 2008_!1 1 bao cao giao KH ve HTCMT vung TNB   12-12-2011 2 2 2" xfId="8721"/>
    <cellStyle name="T_CTMTQG 2008_!1 1 bao cao giao KH ve HTCMT vung TNB   12-12-2011 3" xfId="8722"/>
    <cellStyle name="T_CTMTQG 2008_!1 1 bao cao giao KH ve HTCMT vung TNB   12-12-2011 3 2" xfId="8723"/>
    <cellStyle name="T_CTMTQG 2008_Bieu mau danh muc du an thuoc CTMTQG nam 2008" xfId="8724"/>
    <cellStyle name="T_CTMTQG 2008_Bieu mau danh muc du an thuoc CTMTQG nam 2008 2" xfId="8725"/>
    <cellStyle name="T_CTMTQG 2008_Bieu mau danh muc du an thuoc CTMTQG nam 2008 2 2" xfId="8726"/>
    <cellStyle name="T_CTMTQG 2008_Bieu mau danh muc du an thuoc CTMTQG nam 2008 2 2 2" xfId="8727"/>
    <cellStyle name="T_CTMTQG 2008_Bieu mau danh muc du an thuoc CTMTQG nam 2008 3" xfId="8728"/>
    <cellStyle name="T_CTMTQG 2008_Bieu mau danh muc du an thuoc CTMTQG nam 2008 3 2" xfId="8729"/>
    <cellStyle name="T_CTMTQG 2008_Bieu mau danh muc du an thuoc CTMTQG nam 2008_!1 1 bao cao giao KH ve HTCMT vung TNB   12-12-2011" xfId="8730"/>
    <cellStyle name="T_CTMTQG 2008_Bieu mau danh muc du an thuoc CTMTQG nam 2008_!1 1 bao cao giao KH ve HTCMT vung TNB   12-12-2011 2" xfId="8731"/>
    <cellStyle name="T_CTMTQG 2008_Bieu mau danh muc du an thuoc CTMTQG nam 2008_!1 1 bao cao giao KH ve HTCMT vung TNB   12-12-2011 2 2" xfId="8732"/>
    <cellStyle name="T_CTMTQG 2008_Bieu mau danh muc du an thuoc CTMTQG nam 2008_!1 1 bao cao giao KH ve HTCMT vung TNB   12-12-2011 2 2 2" xfId="8733"/>
    <cellStyle name="T_CTMTQG 2008_Bieu mau danh muc du an thuoc CTMTQG nam 2008_!1 1 bao cao giao KH ve HTCMT vung TNB   12-12-2011 3" xfId="8734"/>
    <cellStyle name="T_CTMTQG 2008_Bieu mau danh muc du an thuoc CTMTQG nam 2008_!1 1 bao cao giao KH ve HTCMT vung TNB   12-12-2011 3 2" xfId="8735"/>
    <cellStyle name="T_CTMTQG 2008_Bieu mau danh muc du an thuoc CTMTQG nam 2008_KH TPCP vung TNB (03-1-2012)" xfId="8736"/>
    <cellStyle name="T_CTMTQG 2008_Bieu mau danh muc du an thuoc CTMTQG nam 2008_KH TPCP vung TNB (03-1-2012) 2" xfId="8737"/>
    <cellStyle name="T_CTMTQG 2008_Bieu mau danh muc du an thuoc CTMTQG nam 2008_KH TPCP vung TNB (03-1-2012) 2 2" xfId="8738"/>
    <cellStyle name="T_CTMTQG 2008_Bieu mau danh muc du an thuoc CTMTQG nam 2008_KH TPCP vung TNB (03-1-2012) 2 2 2" xfId="8739"/>
    <cellStyle name="T_CTMTQG 2008_Bieu mau danh muc du an thuoc CTMTQG nam 2008_KH TPCP vung TNB (03-1-2012) 3" xfId="8740"/>
    <cellStyle name="T_CTMTQG 2008_Bieu mau danh muc du an thuoc CTMTQG nam 2008_KH TPCP vung TNB (03-1-2012) 3 2" xfId="8741"/>
    <cellStyle name="T_CTMTQG 2008_Hi-Tong hop KQ phan bo KH nam 08- LD fong giao 15-11-08" xfId="8742"/>
    <cellStyle name="T_CTMTQG 2008_Hi-Tong hop KQ phan bo KH nam 08- LD fong giao 15-11-08 2" xfId="8743"/>
    <cellStyle name="T_CTMTQG 2008_Hi-Tong hop KQ phan bo KH nam 08- LD fong giao 15-11-08 2 2" xfId="8744"/>
    <cellStyle name="T_CTMTQG 2008_Hi-Tong hop KQ phan bo KH nam 08- LD fong giao 15-11-08 2 2 2" xfId="8745"/>
    <cellStyle name="T_CTMTQG 2008_Hi-Tong hop KQ phan bo KH nam 08- LD fong giao 15-11-08 3" xfId="8746"/>
    <cellStyle name="T_CTMTQG 2008_Hi-Tong hop KQ phan bo KH nam 08- LD fong giao 15-11-08 3 2" xfId="8747"/>
    <cellStyle name="T_CTMTQG 2008_Hi-Tong hop KQ phan bo KH nam 08- LD fong giao 15-11-08_!1 1 bao cao giao KH ve HTCMT vung TNB   12-12-2011" xfId="8748"/>
    <cellStyle name="T_CTMTQG 2008_Hi-Tong hop KQ phan bo KH nam 08- LD fong giao 15-11-08_!1 1 bao cao giao KH ve HTCMT vung TNB   12-12-2011 2" xfId="8749"/>
    <cellStyle name="T_CTMTQG 2008_Hi-Tong hop KQ phan bo KH nam 08- LD fong giao 15-11-08_!1 1 bao cao giao KH ve HTCMT vung TNB   12-12-2011 2 2" xfId="8750"/>
    <cellStyle name="T_CTMTQG 2008_Hi-Tong hop KQ phan bo KH nam 08- LD fong giao 15-11-08_!1 1 bao cao giao KH ve HTCMT vung TNB   12-12-2011 2 2 2" xfId="8751"/>
    <cellStyle name="T_CTMTQG 2008_Hi-Tong hop KQ phan bo KH nam 08- LD fong giao 15-11-08_!1 1 bao cao giao KH ve HTCMT vung TNB   12-12-2011 3" xfId="8752"/>
    <cellStyle name="T_CTMTQG 2008_Hi-Tong hop KQ phan bo KH nam 08- LD fong giao 15-11-08_!1 1 bao cao giao KH ve HTCMT vung TNB   12-12-2011 3 2" xfId="8753"/>
    <cellStyle name="T_CTMTQG 2008_Hi-Tong hop KQ phan bo KH nam 08- LD fong giao 15-11-08_KH TPCP vung TNB (03-1-2012)" xfId="8754"/>
    <cellStyle name="T_CTMTQG 2008_Hi-Tong hop KQ phan bo KH nam 08- LD fong giao 15-11-08_KH TPCP vung TNB (03-1-2012) 2" xfId="8755"/>
    <cellStyle name="T_CTMTQG 2008_Hi-Tong hop KQ phan bo KH nam 08- LD fong giao 15-11-08_KH TPCP vung TNB (03-1-2012) 2 2" xfId="8756"/>
    <cellStyle name="T_CTMTQG 2008_Hi-Tong hop KQ phan bo KH nam 08- LD fong giao 15-11-08_KH TPCP vung TNB (03-1-2012) 2 2 2" xfId="8757"/>
    <cellStyle name="T_CTMTQG 2008_Hi-Tong hop KQ phan bo KH nam 08- LD fong giao 15-11-08_KH TPCP vung TNB (03-1-2012) 3" xfId="8758"/>
    <cellStyle name="T_CTMTQG 2008_Hi-Tong hop KQ phan bo KH nam 08- LD fong giao 15-11-08_KH TPCP vung TNB (03-1-2012) 3 2" xfId="8759"/>
    <cellStyle name="T_CTMTQG 2008_Ket qua thuc hien nam 2008" xfId="8760"/>
    <cellStyle name="T_CTMTQG 2008_Ket qua thuc hien nam 2008 2" xfId="8761"/>
    <cellStyle name="T_CTMTQG 2008_Ket qua thuc hien nam 2008 2 2" xfId="8762"/>
    <cellStyle name="T_CTMTQG 2008_Ket qua thuc hien nam 2008 2 2 2" xfId="8763"/>
    <cellStyle name="T_CTMTQG 2008_Ket qua thuc hien nam 2008 3" xfId="8764"/>
    <cellStyle name="T_CTMTQG 2008_Ket qua thuc hien nam 2008 3 2" xfId="8765"/>
    <cellStyle name="T_CTMTQG 2008_Ket qua thuc hien nam 2008_!1 1 bao cao giao KH ve HTCMT vung TNB   12-12-2011" xfId="8766"/>
    <cellStyle name="T_CTMTQG 2008_Ket qua thuc hien nam 2008_!1 1 bao cao giao KH ve HTCMT vung TNB   12-12-2011 2" xfId="8767"/>
    <cellStyle name="T_CTMTQG 2008_Ket qua thuc hien nam 2008_!1 1 bao cao giao KH ve HTCMT vung TNB   12-12-2011 2 2" xfId="8768"/>
    <cellStyle name="T_CTMTQG 2008_Ket qua thuc hien nam 2008_!1 1 bao cao giao KH ve HTCMT vung TNB   12-12-2011 2 2 2" xfId="8769"/>
    <cellStyle name="T_CTMTQG 2008_Ket qua thuc hien nam 2008_!1 1 bao cao giao KH ve HTCMT vung TNB   12-12-2011 3" xfId="8770"/>
    <cellStyle name="T_CTMTQG 2008_Ket qua thuc hien nam 2008_!1 1 bao cao giao KH ve HTCMT vung TNB   12-12-2011 3 2" xfId="8771"/>
    <cellStyle name="T_CTMTQG 2008_Ket qua thuc hien nam 2008_KH TPCP vung TNB (03-1-2012)" xfId="8772"/>
    <cellStyle name="T_CTMTQG 2008_Ket qua thuc hien nam 2008_KH TPCP vung TNB (03-1-2012) 2" xfId="8773"/>
    <cellStyle name="T_CTMTQG 2008_Ket qua thuc hien nam 2008_KH TPCP vung TNB (03-1-2012) 2 2" xfId="8774"/>
    <cellStyle name="T_CTMTQG 2008_Ket qua thuc hien nam 2008_KH TPCP vung TNB (03-1-2012) 2 2 2" xfId="8775"/>
    <cellStyle name="T_CTMTQG 2008_Ket qua thuc hien nam 2008_KH TPCP vung TNB (03-1-2012) 3" xfId="8776"/>
    <cellStyle name="T_CTMTQG 2008_Ket qua thuc hien nam 2008_KH TPCP vung TNB (03-1-2012) 3 2" xfId="8777"/>
    <cellStyle name="T_CTMTQG 2008_KH TPCP vung TNB (03-1-2012)" xfId="8778"/>
    <cellStyle name="T_CTMTQG 2008_KH TPCP vung TNB (03-1-2012) 2" xfId="8779"/>
    <cellStyle name="T_CTMTQG 2008_KH TPCP vung TNB (03-1-2012) 2 2" xfId="8780"/>
    <cellStyle name="T_CTMTQG 2008_KH TPCP vung TNB (03-1-2012) 2 2 2" xfId="8781"/>
    <cellStyle name="T_CTMTQG 2008_KH TPCP vung TNB (03-1-2012) 3" xfId="8782"/>
    <cellStyle name="T_CTMTQG 2008_KH TPCP vung TNB (03-1-2012) 3 2" xfId="8783"/>
    <cellStyle name="T_CTMTQG 2008_KH XDCB_2008 lan 1" xfId="8784"/>
    <cellStyle name="T_CTMTQG 2008_KH XDCB_2008 lan 1 2" xfId="8785"/>
    <cellStyle name="T_CTMTQG 2008_KH XDCB_2008 lan 1 2 2" xfId="8786"/>
    <cellStyle name="T_CTMTQG 2008_KH XDCB_2008 lan 1 2 2 2" xfId="8787"/>
    <cellStyle name="T_CTMTQG 2008_KH XDCB_2008 lan 1 3" xfId="8788"/>
    <cellStyle name="T_CTMTQG 2008_KH XDCB_2008 lan 1 3 2" xfId="8789"/>
    <cellStyle name="T_CTMTQG 2008_KH XDCB_2008 lan 1 sua ngay 27-10" xfId="8790"/>
    <cellStyle name="T_CTMTQG 2008_KH XDCB_2008 lan 1 sua ngay 27-10 2" xfId="8791"/>
    <cellStyle name="T_CTMTQG 2008_KH XDCB_2008 lan 1 sua ngay 27-10 2 2" xfId="8792"/>
    <cellStyle name="T_CTMTQG 2008_KH XDCB_2008 lan 1 sua ngay 27-10 2 2 2" xfId="8793"/>
    <cellStyle name="T_CTMTQG 2008_KH XDCB_2008 lan 1 sua ngay 27-10 3" xfId="8794"/>
    <cellStyle name="T_CTMTQG 2008_KH XDCB_2008 lan 1 sua ngay 27-10 3 2" xfId="8795"/>
    <cellStyle name="T_CTMTQG 2008_KH XDCB_2008 lan 1 sua ngay 27-10_!1 1 bao cao giao KH ve HTCMT vung TNB   12-12-2011" xfId="8796"/>
    <cellStyle name="T_CTMTQG 2008_KH XDCB_2008 lan 1 sua ngay 27-10_!1 1 bao cao giao KH ve HTCMT vung TNB   12-12-2011 2" xfId="8797"/>
    <cellStyle name="T_CTMTQG 2008_KH XDCB_2008 lan 1 sua ngay 27-10_!1 1 bao cao giao KH ve HTCMT vung TNB   12-12-2011 2 2" xfId="8798"/>
    <cellStyle name="T_CTMTQG 2008_KH XDCB_2008 lan 1 sua ngay 27-10_!1 1 bao cao giao KH ve HTCMT vung TNB   12-12-2011 2 2 2" xfId="8799"/>
    <cellStyle name="T_CTMTQG 2008_KH XDCB_2008 lan 1 sua ngay 27-10_!1 1 bao cao giao KH ve HTCMT vung TNB   12-12-2011 3" xfId="8800"/>
    <cellStyle name="T_CTMTQG 2008_KH XDCB_2008 lan 1 sua ngay 27-10_!1 1 bao cao giao KH ve HTCMT vung TNB   12-12-2011 3 2" xfId="8801"/>
    <cellStyle name="T_CTMTQG 2008_KH XDCB_2008 lan 1 sua ngay 27-10_KH TPCP vung TNB (03-1-2012)" xfId="8802"/>
    <cellStyle name="T_CTMTQG 2008_KH XDCB_2008 lan 1 sua ngay 27-10_KH TPCP vung TNB (03-1-2012) 2" xfId="8803"/>
    <cellStyle name="T_CTMTQG 2008_KH XDCB_2008 lan 1 sua ngay 27-10_KH TPCP vung TNB (03-1-2012) 2 2" xfId="8804"/>
    <cellStyle name="T_CTMTQG 2008_KH XDCB_2008 lan 1 sua ngay 27-10_KH TPCP vung TNB (03-1-2012) 2 2 2" xfId="8805"/>
    <cellStyle name="T_CTMTQG 2008_KH XDCB_2008 lan 1 sua ngay 27-10_KH TPCP vung TNB (03-1-2012) 3" xfId="8806"/>
    <cellStyle name="T_CTMTQG 2008_KH XDCB_2008 lan 1 sua ngay 27-10_KH TPCP vung TNB (03-1-2012) 3 2" xfId="8807"/>
    <cellStyle name="T_CTMTQG 2008_KH XDCB_2008 lan 1_!1 1 bao cao giao KH ve HTCMT vung TNB   12-12-2011" xfId="8808"/>
    <cellStyle name="T_CTMTQG 2008_KH XDCB_2008 lan 1_!1 1 bao cao giao KH ve HTCMT vung TNB   12-12-2011 2" xfId="8809"/>
    <cellStyle name="T_CTMTQG 2008_KH XDCB_2008 lan 1_!1 1 bao cao giao KH ve HTCMT vung TNB   12-12-2011 2 2" xfId="8810"/>
    <cellStyle name="T_CTMTQG 2008_KH XDCB_2008 lan 1_!1 1 bao cao giao KH ve HTCMT vung TNB   12-12-2011 2 2 2" xfId="8811"/>
    <cellStyle name="T_CTMTQG 2008_KH XDCB_2008 lan 1_!1 1 bao cao giao KH ve HTCMT vung TNB   12-12-2011 3" xfId="8812"/>
    <cellStyle name="T_CTMTQG 2008_KH XDCB_2008 lan 1_!1 1 bao cao giao KH ve HTCMT vung TNB   12-12-2011 3 2" xfId="8813"/>
    <cellStyle name="T_CTMTQG 2008_KH XDCB_2008 lan 1_KH TPCP vung TNB (03-1-2012)" xfId="8814"/>
    <cellStyle name="T_CTMTQG 2008_KH XDCB_2008 lan 1_KH TPCP vung TNB (03-1-2012) 2" xfId="8815"/>
    <cellStyle name="T_CTMTQG 2008_KH XDCB_2008 lan 1_KH TPCP vung TNB (03-1-2012) 2 2" xfId="8816"/>
    <cellStyle name="T_CTMTQG 2008_KH XDCB_2008 lan 1_KH TPCP vung TNB (03-1-2012) 2 2 2" xfId="8817"/>
    <cellStyle name="T_CTMTQG 2008_KH XDCB_2008 lan 1_KH TPCP vung TNB (03-1-2012) 3" xfId="8818"/>
    <cellStyle name="T_CTMTQG 2008_KH XDCB_2008 lan 1_KH TPCP vung TNB (03-1-2012) 3 2" xfId="8819"/>
    <cellStyle name="T_CTMTQG 2008_KH XDCB_2008 lan 2 sua ngay 10-11" xfId="8820"/>
    <cellStyle name="T_CTMTQG 2008_KH XDCB_2008 lan 2 sua ngay 10-11 2" xfId="8821"/>
    <cellStyle name="T_CTMTQG 2008_KH XDCB_2008 lan 2 sua ngay 10-11 2 2" xfId="8822"/>
    <cellStyle name="T_CTMTQG 2008_KH XDCB_2008 lan 2 sua ngay 10-11 2 2 2" xfId="8823"/>
    <cellStyle name="T_CTMTQG 2008_KH XDCB_2008 lan 2 sua ngay 10-11 3" xfId="8824"/>
    <cellStyle name="T_CTMTQG 2008_KH XDCB_2008 lan 2 sua ngay 10-11 3 2" xfId="8825"/>
    <cellStyle name="T_CTMTQG 2008_KH XDCB_2008 lan 2 sua ngay 10-11_!1 1 bao cao giao KH ve HTCMT vung TNB   12-12-2011" xfId="8826"/>
    <cellStyle name="T_CTMTQG 2008_KH XDCB_2008 lan 2 sua ngay 10-11_!1 1 bao cao giao KH ve HTCMT vung TNB   12-12-2011 2" xfId="8827"/>
    <cellStyle name="T_CTMTQG 2008_KH XDCB_2008 lan 2 sua ngay 10-11_!1 1 bao cao giao KH ve HTCMT vung TNB   12-12-2011 2 2" xfId="8828"/>
    <cellStyle name="T_CTMTQG 2008_KH XDCB_2008 lan 2 sua ngay 10-11_!1 1 bao cao giao KH ve HTCMT vung TNB   12-12-2011 2 2 2" xfId="8829"/>
    <cellStyle name="T_CTMTQG 2008_KH XDCB_2008 lan 2 sua ngay 10-11_!1 1 bao cao giao KH ve HTCMT vung TNB   12-12-2011 3" xfId="8830"/>
    <cellStyle name="T_CTMTQG 2008_KH XDCB_2008 lan 2 sua ngay 10-11_!1 1 bao cao giao KH ve HTCMT vung TNB   12-12-2011 3 2" xfId="8831"/>
    <cellStyle name="T_CTMTQG 2008_KH XDCB_2008 lan 2 sua ngay 10-11_KH TPCP vung TNB (03-1-2012)" xfId="8832"/>
    <cellStyle name="T_CTMTQG 2008_KH XDCB_2008 lan 2 sua ngay 10-11_KH TPCP vung TNB (03-1-2012) 2" xfId="8833"/>
    <cellStyle name="T_CTMTQG 2008_KH XDCB_2008 lan 2 sua ngay 10-11_KH TPCP vung TNB (03-1-2012) 2 2" xfId="8834"/>
    <cellStyle name="T_CTMTQG 2008_KH XDCB_2008 lan 2 sua ngay 10-11_KH TPCP vung TNB (03-1-2012) 2 2 2" xfId="8835"/>
    <cellStyle name="T_CTMTQG 2008_KH XDCB_2008 lan 2 sua ngay 10-11_KH TPCP vung TNB (03-1-2012) 3" xfId="8836"/>
    <cellStyle name="T_CTMTQG 2008_KH XDCB_2008 lan 2 sua ngay 10-11_KH TPCP vung TNB (03-1-2012) 3 2" xfId="8837"/>
    <cellStyle name="T_danh muc chuan bi dau tu 2011 ngay 07-6-2011" xfId="8838"/>
    <cellStyle name="T_danh muc chuan bi dau tu 2011 ngay 07-6-2011 2" xfId="8839"/>
    <cellStyle name="T_danh muc chuan bi dau tu 2011 ngay 07-6-2011 2 2" xfId="8840"/>
    <cellStyle name="T_danh muc chuan bi dau tu 2011 ngay 07-6-2011 2 2 2" xfId="8841"/>
    <cellStyle name="T_danh muc chuan bi dau tu 2011 ngay 07-6-2011 3" xfId="8842"/>
    <cellStyle name="T_danh muc chuan bi dau tu 2011 ngay 07-6-2011 3 2" xfId="8843"/>
    <cellStyle name="T_danh muc chuan bi dau tu 2011 ngay 07-6-2011_!1 1 bao cao giao KH ve HTCMT vung TNB   12-12-2011" xfId="8844"/>
    <cellStyle name="T_danh muc chuan bi dau tu 2011 ngay 07-6-2011_!1 1 bao cao giao KH ve HTCMT vung TNB   12-12-2011 2" xfId="8845"/>
    <cellStyle name="T_danh muc chuan bi dau tu 2011 ngay 07-6-2011_!1 1 bao cao giao KH ve HTCMT vung TNB   12-12-2011 2 2" xfId="8846"/>
    <cellStyle name="T_danh muc chuan bi dau tu 2011 ngay 07-6-2011_!1 1 bao cao giao KH ve HTCMT vung TNB   12-12-2011 2 2 2" xfId="8847"/>
    <cellStyle name="T_danh muc chuan bi dau tu 2011 ngay 07-6-2011_!1 1 bao cao giao KH ve HTCMT vung TNB   12-12-2011 3" xfId="8848"/>
    <cellStyle name="T_danh muc chuan bi dau tu 2011 ngay 07-6-2011_!1 1 bao cao giao KH ve HTCMT vung TNB   12-12-2011 3 2" xfId="8849"/>
    <cellStyle name="T_danh muc chuan bi dau tu 2011 ngay 07-6-2011_KH TPCP vung TNB (03-1-2012)" xfId="8850"/>
    <cellStyle name="T_danh muc chuan bi dau tu 2011 ngay 07-6-2011_KH TPCP vung TNB (03-1-2012) 2" xfId="8851"/>
    <cellStyle name="T_danh muc chuan bi dau tu 2011 ngay 07-6-2011_KH TPCP vung TNB (03-1-2012) 2 2" xfId="8852"/>
    <cellStyle name="T_danh muc chuan bi dau tu 2011 ngay 07-6-2011_KH TPCP vung TNB (03-1-2012) 2 2 2" xfId="8853"/>
    <cellStyle name="T_danh muc chuan bi dau tu 2011 ngay 07-6-2011_KH TPCP vung TNB (03-1-2012) 3" xfId="8854"/>
    <cellStyle name="T_danh muc chuan bi dau tu 2011 ngay 07-6-2011_KH TPCP vung TNB (03-1-2012) 3 2" xfId="8855"/>
    <cellStyle name="T_Danh muc pbo nguon von XSKT, XDCB nam 2009 chuyen qua nam 2010" xfId="8856"/>
    <cellStyle name="T_Danh muc pbo nguon von XSKT, XDCB nam 2009 chuyen qua nam 2010 2" xfId="8857"/>
    <cellStyle name="T_Danh muc pbo nguon von XSKT, XDCB nam 2009 chuyen qua nam 2010 2 2" xfId="8858"/>
    <cellStyle name="T_Danh muc pbo nguon von XSKT, XDCB nam 2009 chuyen qua nam 2010 2 2 2" xfId="8859"/>
    <cellStyle name="T_Danh muc pbo nguon von XSKT, XDCB nam 2009 chuyen qua nam 2010 3" xfId="8860"/>
    <cellStyle name="T_Danh muc pbo nguon von XSKT, XDCB nam 2009 chuyen qua nam 2010 3 2" xfId="8861"/>
    <cellStyle name="T_Danh muc pbo nguon von XSKT, XDCB nam 2009 chuyen qua nam 2010_!1 1 bao cao giao KH ve HTCMT vung TNB   12-12-2011" xfId="8862"/>
    <cellStyle name="T_Danh muc pbo nguon von XSKT, XDCB nam 2009 chuyen qua nam 2010_!1 1 bao cao giao KH ve HTCMT vung TNB   12-12-2011 2" xfId="8863"/>
    <cellStyle name="T_Danh muc pbo nguon von XSKT, XDCB nam 2009 chuyen qua nam 2010_!1 1 bao cao giao KH ve HTCMT vung TNB   12-12-2011 2 2" xfId="8864"/>
    <cellStyle name="T_Danh muc pbo nguon von XSKT, XDCB nam 2009 chuyen qua nam 2010_!1 1 bao cao giao KH ve HTCMT vung TNB   12-12-2011 2 2 2" xfId="8865"/>
    <cellStyle name="T_Danh muc pbo nguon von XSKT, XDCB nam 2009 chuyen qua nam 2010_!1 1 bao cao giao KH ve HTCMT vung TNB   12-12-2011 3" xfId="8866"/>
    <cellStyle name="T_Danh muc pbo nguon von XSKT, XDCB nam 2009 chuyen qua nam 2010_!1 1 bao cao giao KH ve HTCMT vung TNB   12-12-2011 3 2" xfId="8867"/>
    <cellStyle name="T_Danh muc pbo nguon von XSKT, XDCB nam 2009 chuyen qua nam 2010_KH TPCP vung TNB (03-1-2012)" xfId="8868"/>
    <cellStyle name="T_Danh muc pbo nguon von XSKT, XDCB nam 2009 chuyen qua nam 2010_KH TPCP vung TNB (03-1-2012) 2" xfId="8869"/>
    <cellStyle name="T_Danh muc pbo nguon von XSKT, XDCB nam 2009 chuyen qua nam 2010_KH TPCP vung TNB (03-1-2012) 2 2" xfId="8870"/>
    <cellStyle name="T_Danh muc pbo nguon von XSKT, XDCB nam 2009 chuyen qua nam 2010_KH TPCP vung TNB (03-1-2012) 2 2 2" xfId="8871"/>
    <cellStyle name="T_Danh muc pbo nguon von XSKT, XDCB nam 2009 chuyen qua nam 2010_KH TPCP vung TNB (03-1-2012) 3" xfId="8872"/>
    <cellStyle name="T_Danh muc pbo nguon von XSKT, XDCB nam 2009 chuyen qua nam 2010_KH TPCP vung TNB (03-1-2012) 3 2" xfId="8873"/>
    <cellStyle name="T_DATRIAN5-2003" xfId="8874"/>
    <cellStyle name="T_DATRIAN5-2003 10" xfId="11870"/>
    <cellStyle name="T_DATRIAN5-2003 11" xfId="14598"/>
    <cellStyle name="T_DATRIAN5-2003 12" xfId="11868"/>
    <cellStyle name="T_DATRIAN5-2003 13" xfId="14601"/>
    <cellStyle name="T_DATRIAN5-2003 14" xfId="11842"/>
    <cellStyle name="T_DATRIAN5-2003 15" xfId="14604"/>
    <cellStyle name="T_DATRIAN5-2003 16" xfId="11814"/>
    <cellStyle name="T_DATRIAN5-2003 17" xfId="14622"/>
    <cellStyle name="T_DATRIAN5-2003 18" xfId="11813"/>
    <cellStyle name="T_DATRIAN5-2003 19" xfId="14640"/>
    <cellStyle name="T_DATRIAN5-2003 2" xfId="11909"/>
    <cellStyle name="T_DATRIAN5-2003 20" xfId="11809"/>
    <cellStyle name="T_DATRIAN5-2003 21" xfId="14643"/>
    <cellStyle name="T_DATRIAN5-2003 22" xfId="11769"/>
    <cellStyle name="T_DATRIAN5-2003 23" xfId="14646"/>
    <cellStyle name="T_DATRIAN5-2003 24" xfId="11743"/>
    <cellStyle name="T_DATRIAN5-2003 25" xfId="14660"/>
    <cellStyle name="T_DATRIAN5-2003 26" xfId="11725"/>
    <cellStyle name="T_DATRIAN5-2003 27" xfId="14676"/>
    <cellStyle name="T_DATRIAN5-2003 28" xfId="11720"/>
    <cellStyle name="T_DATRIAN5-2003 29" xfId="14681"/>
    <cellStyle name="T_DATRIAN5-2003 3" xfId="14584"/>
    <cellStyle name="T_DATRIAN5-2003 30" xfId="11695"/>
    <cellStyle name="T_DATRIAN5-2003 31" xfId="14694"/>
    <cellStyle name="T_DATRIAN5-2003 32" xfId="11685"/>
    <cellStyle name="T_DATRIAN5-2003 33" xfId="14699"/>
    <cellStyle name="T_DATRIAN5-2003 34" xfId="11645"/>
    <cellStyle name="T_DATRIAN5-2003 35" xfId="14722"/>
    <cellStyle name="T_DATRIAN5-2003 36" xfId="11607"/>
    <cellStyle name="T_DATRIAN5-2003 37" xfId="14788"/>
    <cellStyle name="T_DATRIAN5-2003 38" xfId="11557"/>
    <cellStyle name="T_DATRIAN5-2003 39" xfId="14873"/>
    <cellStyle name="T_DATRIAN5-2003 4" xfId="11895"/>
    <cellStyle name="T_DATRIAN5-2003 40" xfId="11476"/>
    <cellStyle name="T_DATRIAN5-2003 41" xfId="14951"/>
    <cellStyle name="T_DATRIAN5-2003 42" xfId="16121"/>
    <cellStyle name="T_DATRIAN5-2003 43" xfId="14995"/>
    <cellStyle name="T_DATRIAN5-2003 44" xfId="11284"/>
    <cellStyle name="T_DATRIAN5-2003 5" xfId="14586"/>
    <cellStyle name="T_DATRIAN5-2003 6" xfId="11893"/>
    <cellStyle name="T_DATRIAN5-2003 7" xfId="14590"/>
    <cellStyle name="T_DATRIAN5-2003 8" xfId="11877"/>
    <cellStyle name="T_DATRIAN5-2003 9" xfId="14597"/>
    <cellStyle name="T_dieu chinh KH 2011 ngay 26-5-2011111" xfId="8875"/>
    <cellStyle name="T_dieu chinh KH 2011 ngay 26-5-2011111 2" xfId="8876"/>
    <cellStyle name="T_dieu chinh KH 2011 ngay 26-5-2011111 2 2" xfId="8877"/>
    <cellStyle name="T_dieu chinh KH 2011 ngay 26-5-2011111 2 2 2" xfId="8878"/>
    <cellStyle name="T_dieu chinh KH 2011 ngay 26-5-2011111 3" xfId="8879"/>
    <cellStyle name="T_dieu chinh KH 2011 ngay 26-5-2011111 3 2" xfId="8880"/>
    <cellStyle name="T_dieu chinh KH 2011 ngay 26-5-2011111_!1 1 bao cao giao KH ve HTCMT vung TNB   12-12-2011" xfId="8881"/>
    <cellStyle name="T_dieu chinh KH 2011 ngay 26-5-2011111_!1 1 bao cao giao KH ve HTCMT vung TNB   12-12-2011 2" xfId="8882"/>
    <cellStyle name="T_dieu chinh KH 2011 ngay 26-5-2011111_!1 1 bao cao giao KH ve HTCMT vung TNB   12-12-2011 2 2" xfId="8883"/>
    <cellStyle name="T_dieu chinh KH 2011 ngay 26-5-2011111_!1 1 bao cao giao KH ve HTCMT vung TNB   12-12-2011 2 2 2" xfId="8884"/>
    <cellStyle name="T_dieu chinh KH 2011 ngay 26-5-2011111_!1 1 bao cao giao KH ve HTCMT vung TNB   12-12-2011 3" xfId="8885"/>
    <cellStyle name="T_dieu chinh KH 2011 ngay 26-5-2011111_!1 1 bao cao giao KH ve HTCMT vung TNB   12-12-2011 3 2" xfId="8886"/>
    <cellStyle name="T_dieu chinh KH 2011 ngay 26-5-2011111_KH TPCP vung TNB (03-1-2012)" xfId="8887"/>
    <cellStyle name="T_dieu chinh KH 2011 ngay 26-5-2011111_KH TPCP vung TNB (03-1-2012) 2" xfId="8888"/>
    <cellStyle name="T_dieu chinh KH 2011 ngay 26-5-2011111_KH TPCP vung TNB (03-1-2012) 2 2" xfId="8889"/>
    <cellStyle name="T_dieu chinh KH 2011 ngay 26-5-2011111_KH TPCP vung TNB (03-1-2012) 2 2 2" xfId="8890"/>
    <cellStyle name="T_dieu chinh KH 2011 ngay 26-5-2011111_KH TPCP vung TNB (03-1-2012) 3" xfId="8891"/>
    <cellStyle name="T_dieu chinh KH 2011 ngay 26-5-2011111_KH TPCP vung TNB (03-1-2012) 3 2" xfId="8892"/>
    <cellStyle name="T_DK 2014-2015 final" xfId="8893"/>
    <cellStyle name="T_DK 2014-2015 final 2" xfId="8894"/>
    <cellStyle name="T_DK 2014-2015 final 2 2" xfId="8895"/>
    <cellStyle name="T_DK 2014-2015 final_05-12  KH trung han 2016-2020 - Liem Thinh edited" xfId="8896"/>
    <cellStyle name="T_DK 2014-2015 final_05-12  KH trung han 2016-2020 - Liem Thinh edited 2" xfId="8897"/>
    <cellStyle name="T_DK 2014-2015 final_05-12  KH trung han 2016-2020 - Liem Thinh edited 2 2" xfId="8898"/>
    <cellStyle name="T_DK 2014-2015 final_Copy of 05-12  KH trung han 2016-2020 - Liem Thinh edited (1)" xfId="8899"/>
    <cellStyle name="T_DK 2014-2015 final_Copy of 05-12  KH trung han 2016-2020 - Liem Thinh edited (1) 2" xfId="8900"/>
    <cellStyle name="T_DK 2014-2015 final_Copy of 05-12  KH trung han 2016-2020 - Liem Thinh edited (1) 2 2" xfId="8901"/>
    <cellStyle name="T_DK 2014-2015 new" xfId="8902"/>
    <cellStyle name="T_DK 2014-2015 new 2" xfId="8903"/>
    <cellStyle name="T_DK 2014-2015 new 2 2" xfId="8904"/>
    <cellStyle name="T_DK 2014-2015 new_05-12  KH trung han 2016-2020 - Liem Thinh edited" xfId="8905"/>
    <cellStyle name="T_DK 2014-2015 new_05-12  KH trung han 2016-2020 - Liem Thinh edited 2" xfId="8906"/>
    <cellStyle name="T_DK 2014-2015 new_05-12  KH trung han 2016-2020 - Liem Thinh edited 2 2" xfId="8907"/>
    <cellStyle name="T_DK 2014-2015 new_Copy of 05-12  KH trung han 2016-2020 - Liem Thinh edited (1)" xfId="8908"/>
    <cellStyle name="T_DK 2014-2015 new_Copy of 05-12  KH trung han 2016-2020 - Liem Thinh edited (1) 2" xfId="8909"/>
    <cellStyle name="T_DK 2014-2015 new_Copy of 05-12  KH trung han 2016-2020 - Liem Thinh edited (1) 2 2" xfId="8910"/>
    <cellStyle name="T_DK KH CBDT 2014 11-11-2013" xfId="8911"/>
    <cellStyle name="T_DK KH CBDT 2014 11-11-2013 2" xfId="8912"/>
    <cellStyle name="T_DK KH CBDT 2014 11-11-2013 2 2" xfId="8913"/>
    <cellStyle name="T_DK KH CBDT 2014 11-11-2013(1)" xfId="8914"/>
    <cellStyle name="T_DK KH CBDT 2014 11-11-2013(1) 2" xfId="8915"/>
    <cellStyle name="T_DK KH CBDT 2014 11-11-2013(1) 2 2" xfId="8916"/>
    <cellStyle name="T_DK KH CBDT 2014 11-11-2013(1)_05-12  KH trung han 2016-2020 - Liem Thinh edited" xfId="8917"/>
    <cellStyle name="T_DK KH CBDT 2014 11-11-2013(1)_05-12  KH trung han 2016-2020 - Liem Thinh edited 2" xfId="8918"/>
    <cellStyle name="T_DK KH CBDT 2014 11-11-2013(1)_05-12  KH trung han 2016-2020 - Liem Thinh edited 2 2" xfId="8919"/>
    <cellStyle name="T_DK KH CBDT 2014 11-11-2013(1)_Copy of 05-12  KH trung han 2016-2020 - Liem Thinh edited (1)" xfId="8920"/>
    <cellStyle name="T_DK KH CBDT 2014 11-11-2013(1)_Copy of 05-12  KH trung han 2016-2020 - Liem Thinh edited (1) 2" xfId="8921"/>
    <cellStyle name="T_DK KH CBDT 2014 11-11-2013(1)_Copy of 05-12  KH trung han 2016-2020 - Liem Thinh edited (1) 2 2" xfId="8922"/>
    <cellStyle name="T_DK KH CBDT 2014 11-11-2013_05-12  KH trung han 2016-2020 - Liem Thinh edited" xfId="8923"/>
    <cellStyle name="T_DK KH CBDT 2014 11-11-2013_05-12  KH trung han 2016-2020 - Liem Thinh edited 2" xfId="8924"/>
    <cellStyle name="T_DK KH CBDT 2014 11-11-2013_05-12  KH trung han 2016-2020 - Liem Thinh edited 2 2" xfId="8925"/>
    <cellStyle name="T_DK KH CBDT 2014 11-11-2013_Copy of 05-12  KH trung han 2016-2020 - Liem Thinh edited (1)" xfId="8926"/>
    <cellStyle name="T_DK KH CBDT 2014 11-11-2013_Copy of 05-12  KH trung han 2016-2020 - Liem Thinh edited (1) 2" xfId="8927"/>
    <cellStyle name="T_DK KH CBDT 2014 11-11-2013_Copy of 05-12  KH trung han 2016-2020 - Liem Thinh edited (1) 2 2" xfId="8928"/>
    <cellStyle name="T_DOI CHIEU BINH DINH (31-5-2008)" xfId="8929"/>
    <cellStyle name="T_DS KCH PHAN BO VON NSDP NAM 2010" xfId="8930"/>
    <cellStyle name="T_DS KCH PHAN BO VON NSDP NAM 2010 2" xfId="8931"/>
    <cellStyle name="T_DS KCH PHAN BO VON NSDP NAM 2010 2 2" xfId="8932"/>
    <cellStyle name="T_DS KCH PHAN BO VON NSDP NAM 2010 2 2 2" xfId="8933"/>
    <cellStyle name="T_DS KCH PHAN BO VON NSDP NAM 2010 3" xfId="8934"/>
    <cellStyle name="T_DS KCH PHAN BO VON NSDP NAM 2010 3 2" xfId="8935"/>
    <cellStyle name="T_DS KCH PHAN BO VON NSDP NAM 2010_!1 1 bao cao giao KH ve HTCMT vung TNB   12-12-2011" xfId="8936"/>
    <cellStyle name="T_DS KCH PHAN BO VON NSDP NAM 2010_!1 1 bao cao giao KH ve HTCMT vung TNB   12-12-2011 2" xfId="8937"/>
    <cellStyle name="T_DS KCH PHAN BO VON NSDP NAM 2010_!1 1 bao cao giao KH ve HTCMT vung TNB   12-12-2011 2 2" xfId="8938"/>
    <cellStyle name="T_DS KCH PHAN BO VON NSDP NAM 2010_!1 1 bao cao giao KH ve HTCMT vung TNB   12-12-2011 2 2 2" xfId="8939"/>
    <cellStyle name="T_DS KCH PHAN BO VON NSDP NAM 2010_!1 1 bao cao giao KH ve HTCMT vung TNB   12-12-2011 3" xfId="8940"/>
    <cellStyle name="T_DS KCH PHAN BO VON NSDP NAM 2010_!1 1 bao cao giao KH ve HTCMT vung TNB   12-12-2011 3 2" xfId="8941"/>
    <cellStyle name="T_DS KCH PHAN BO VON NSDP NAM 2010_KH TPCP vung TNB (03-1-2012)" xfId="8942"/>
    <cellStyle name="T_DS KCH PHAN BO VON NSDP NAM 2010_KH TPCP vung TNB (03-1-2012) 2" xfId="8943"/>
    <cellStyle name="T_DS KCH PHAN BO VON NSDP NAM 2010_KH TPCP vung TNB (03-1-2012) 2 2" xfId="8944"/>
    <cellStyle name="T_DS KCH PHAN BO VON NSDP NAM 2010_KH TPCP vung TNB (03-1-2012) 2 2 2" xfId="8945"/>
    <cellStyle name="T_DS KCH PHAN BO VON NSDP NAM 2010_KH TPCP vung TNB (03-1-2012) 3" xfId="8946"/>
    <cellStyle name="T_DS KCH PHAN BO VON NSDP NAM 2010_KH TPCP vung TNB (03-1-2012) 3 2" xfId="8947"/>
    <cellStyle name="T_DT972000" xfId="8948"/>
    <cellStyle name="T_DT972000 10" xfId="11840"/>
    <cellStyle name="T_DT972000 11" xfId="14616"/>
    <cellStyle name="T_DT972000 12" xfId="11829"/>
    <cellStyle name="T_DT972000 13" xfId="14624"/>
    <cellStyle name="T_DT972000 14" xfId="11812"/>
    <cellStyle name="T_DT972000 15" xfId="14626"/>
    <cellStyle name="T_DT972000 16" xfId="11790"/>
    <cellStyle name="T_DT972000 17" xfId="14642"/>
    <cellStyle name="T_DT972000 18" xfId="11770"/>
    <cellStyle name="T_DT972000 19" xfId="14649"/>
    <cellStyle name="T_DT972000 2" xfId="11878"/>
    <cellStyle name="T_DT972000 20" xfId="11726"/>
    <cellStyle name="T_DT972000 21" xfId="14661"/>
    <cellStyle name="T_DT972000 22" xfId="11724"/>
    <cellStyle name="T_DT972000 23" xfId="14677"/>
    <cellStyle name="T_DT972000 24" xfId="11718"/>
    <cellStyle name="T_DT972000 25" xfId="14690"/>
    <cellStyle name="T_DT972000 26" xfId="11715"/>
    <cellStyle name="T_DT972000 27" xfId="14697"/>
    <cellStyle name="T_DT972000 28" xfId="11686"/>
    <cellStyle name="T_DT972000 29" xfId="14704"/>
    <cellStyle name="T_DT972000 3" xfId="14593"/>
    <cellStyle name="T_DT972000 30" xfId="11652"/>
    <cellStyle name="T_DT972000 31" xfId="14731"/>
    <cellStyle name="T_DT972000 32" xfId="11646"/>
    <cellStyle name="T_DT972000 33" xfId="14732"/>
    <cellStyle name="T_DT972000 34" xfId="11620"/>
    <cellStyle name="T_DT972000 35" xfId="14768"/>
    <cellStyle name="T_DT972000 36" xfId="11578"/>
    <cellStyle name="T_DT972000 37" xfId="14826"/>
    <cellStyle name="T_DT972000 38" xfId="11531"/>
    <cellStyle name="T_DT972000 39" xfId="14895"/>
    <cellStyle name="T_DT972000 4" xfId="11876"/>
    <cellStyle name="T_DT972000 40" xfId="11435"/>
    <cellStyle name="T_DT972000 41" xfId="14974"/>
    <cellStyle name="T_DT972000 42" xfId="11324"/>
    <cellStyle name="T_DT972000 43" xfId="15071"/>
    <cellStyle name="T_DT972000 44" xfId="11253"/>
    <cellStyle name="T_DT972000 5" xfId="14599"/>
    <cellStyle name="T_DT972000 6" xfId="11872"/>
    <cellStyle name="T_DT972000 7" xfId="14603"/>
    <cellStyle name="T_DT972000 8" xfId="11856"/>
    <cellStyle name="T_DT972000 9" xfId="14609"/>
    <cellStyle name="T_DTDuong dong tien -sua tham tra 2009 - luong 650" xfId="8949"/>
    <cellStyle name="T_dtTL598G1." xfId="8950"/>
    <cellStyle name="T_Du an khoi cong moi nam 2010" xfId="8951"/>
    <cellStyle name="T_Du an khoi cong moi nam 2010 2" xfId="8952"/>
    <cellStyle name="T_Du an khoi cong moi nam 2010 2 2" xfId="8953"/>
    <cellStyle name="T_Du an khoi cong moi nam 2010 2 2 2" xfId="8954"/>
    <cellStyle name="T_Du an khoi cong moi nam 2010 3" xfId="8955"/>
    <cellStyle name="T_Du an khoi cong moi nam 2010 3 2" xfId="8956"/>
    <cellStyle name="T_Du an khoi cong moi nam 2010_!1 1 bao cao giao KH ve HTCMT vung TNB   12-12-2011" xfId="8957"/>
    <cellStyle name="T_Du an khoi cong moi nam 2010_!1 1 bao cao giao KH ve HTCMT vung TNB   12-12-2011 2" xfId="8958"/>
    <cellStyle name="T_Du an khoi cong moi nam 2010_!1 1 bao cao giao KH ve HTCMT vung TNB   12-12-2011 2 2" xfId="8959"/>
    <cellStyle name="T_Du an khoi cong moi nam 2010_!1 1 bao cao giao KH ve HTCMT vung TNB   12-12-2011 2 2 2" xfId="8960"/>
    <cellStyle name="T_Du an khoi cong moi nam 2010_!1 1 bao cao giao KH ve HTCMT vung TNB   12-12-2011 3" xfId="8961"/>
    <cellStyle name="T_Du an khoi cong moi nam 2010_!1 1 bao cao giao KH ve HTCMT vung TNB   12-12-2011 3 2" xfId="8962"/>
    <cellStyle name="T_Du an khoi cong moi nam 2010_bieu tong hop" xfId="8963"/>
    <cellStyle name="T_Du an khoi cong moi nam 2010_KH TPCP vung TNB (03-1-2012)" xfId="8964"/>
    <cellStyle name="T_Du an khoi cong moi nam 2010_KH TPCP vung TNB (03-1-2012) 2" xfId="8965"/>
    <cellStyle name="T_Du an khoi cong moi nam 2010_KH TPCP vung TNB (03-1-2012) 2 2" xfId="8966"/>
    <cellStyle name="T_Du an khoi cong moi nam 2010_KH TPCP vung TNB (03-1-2012) 2 2 2" xfId="8967"/>
    <cellStyle name="T_Du an khoi cong moi nam 2010_KH TPCP vung TNB (03-1-2012) 3" xfId="8968"/>
    <cellStyle name="T_Du an khoi cong moi nam 2010_KH TPCP vung TNB (03-1-2012) 3 2" xfId="8969"/>
    <cellStyle name="T_Du an khoi cong moi nam 2010_Tong hop ra soat von ung 2011 -Chau" xfId="8970"/>
    <cellStyle name="T_Du an khoi cong moi nam 2010_tong hop TPCP" xfId="8971"/>
    <cellStyle name="T_Du an khoi cong moi nam 2010_Tong hop -Yte-Giao thong-Thuy loi-24-6" xfId="8972"/>
    <cellStyle name="T_DU AN TKQH VA CHUAN BI DAU TU NAM 2007 sua ngay 9-11" xfId="8973"/>
    <cellStyle name="T_DU AN TKQH VA CHUAN BI DAU TU NAM 2007 sua ngay 9-11 2" xfId="8974"/>
    <cellStyle name="T_DU AN TKQH VA CHUAN BI DAU TU NAM 2007 sua ngay 9-11 2 2" xfId="8975"/>
    <cellStyle name="T_DU AN TKQH VA CHUAN BI DAU TU NAM 2007 sua ngay 9-11 2 2 2" xfId="8976"/>
    <cellStyle name="T_DU AN TKQH VA CHUAN BI DAU TU NAM 2007 sua ngay 9-11 3" xfId="8977"/>
    <cellStyle name="T_DU AN TKQH VA CHUAN BI DAU TU NAM 2007 sua ngay 9-11 3 2" xfId="8978"/>
    <cellStyle name="T_DU AN TKQH VA CHUAN BI DAU TU NAM 2007 sua ngay 9-11_!1 1 bao cao giao KH ve HTCMT vung TNB   12-12-2011" xfId="8979"/>
    <cellStyle name="T_DU AN TKQH VA CHUAN BI DAU TU NAM 2007 sua ngay 9-11_!1 1 bao cao giao KH ve HTCMT vung TNB   12-12-2011 2" xfId="8980"/>
    <cellStyle name="T_DU AN TKQH VA CHUAN BI DAU TU NAM 2007 sua ngay 9-11_!1 1 bao cao giao KH ve HTCMT vung TNB   12-12-2011 2 2" xfId="8981"/>
    <cellStyle name="T_DU AN TKQH VA CHUAN BI DAU TU NAM 2007 sua ngay 9-11_!1 1 bao cao giao KH ve HTCMT vung TNB   12-12-2011 2 2 2" xfId="8982"/>
    <cellStyle name="T_DU AN TKQH VA CHUAN BI DAU TU NAM 2007 sua ngay 9-11_!1 1 bao cao giao KH ve HTCMT vung TNB   12-12-2011 3" xfId="8983"/>
    <cellStyle name="T_DU AN TKQH VA CHUAN BI DAU TU NAM 2007 sua ngay 9-11_!1 1 bao cao giao KH ve HTCMT vung TNB   12-12-2011 3 2" xfId="8984"/>
    <cellStyle name="T_DU AN TKQH VA CHUAN BI DAU TU NAM 2007 sua ngay 9-11_Bieu mau danh muc du an thuoc CTMTQG nam 2008" xfId="8985"/>
    <cellStyle name="T_DU AN TKQH VA CHUAN BI DAU TU NAM 2007 sua ngay 9-11_Bieu mau danh muc du an thuoc CTMTQG nam 2008 2" xfId="8986"/>
    <cellStyle name="T_DU AN TKQH VA CHUAN BI DAU TU NAM 2007 sua ngay 9-11_Bieu mau danh muc du an thuoc CTMTQG nam 2008 2 2" xfId="8987"/>
    <cellStyle name="T_DU AN TKQH VA CHUAN BI DAU TU NAM 2007 sua ngay 9-11_Bieu mau danh muc du an thuoc CTMTQG nam 2008 2 2 2" xfId="8988"/>
    <cellStyle name="T_DU AN TKQH VA CHUAN BI DAU TU NAM 2007 sua ngay 9-11_Bieu mau danh muc du an thuoc CTMTQG nam 2008 3" xfId="8989"/>
    <cellStyle name="T_DU AN TKQH VA CHUAN BI DAU TU NAM 2007 sua ngay 9-11_Bieu mau danh muc du an thuoc CTMTQG nam 2008 3 2" xfId="8990"/>
    <cellStyle name="T_DU AN TKQH VA CHUAN BI DAU TU NAM 2007 sua ngay 9-11_Bieu mau danh muc du an thuoc CTMTQG nam 2008_!1 1 bao cao giao KH ve HTCMT vung TNB   12-12-2011" xfId="8991"/>
    <cellStyle name="T_DU AN TKQH VA CHUAN BI DAU TU NAM 2007 sua ngay 9-11_Bieu mau danh muc du an thuoc CTMTQG nam 2008_!1 1 bao cao giao KH ve HTCMT vung TNB   12-12-2011 2" xfId="8992"/>
    <cellStyle name="T_DU AN TKQH VA CHUAN BI DAU TU NAM 2007 sua ngay 9-11_Bieu mau danh muc du an thuoc CTMTQG nam 2008_!1 1 bao cao giao KH ve HTCMT vung TNB   12-12-2011 2 2" xfId="8993"/>
    <cellStyle name="T_DU AN TKQH VA CHUAN BI DAU TU NAM 2007 sua ngay 9-11_Bieu mau danh muc du an thuoc CTMTQG nam 2008_!1 1 bao cao giao KH ve HTCMT vung TNB   12-12-2011 2 2 2" xfId="8994"/>
    <cellStyle name="T_DU AN TKQH VA CHUAN BI DAU TU NAM 2007 sua ngay 9-11_Bieu mau danh muc du an thuoc CTMTQG nam 2008_!1 1 bao cao giao KH ve HTCMT vung TNB   12-12-2011 3" xfId="8995"/>
    <cellStyle name="T_DU AN TKQH VA CHUAN BI DAU TU NAM 2007 sua ngay 9-11_Bieu mau danh muc du an thuoc CTMTQG nam 2008_!1 1 bao cao giao KH ve HTCMT vung TNB   12-12-2011 3 2" xfId="8996"/>
    <cellStyle name="T_DU AN TKQH VA CHUAN BI DAU TU NAM 2007 sua ngay 9-11_Bieu mau danh muc du an thuoc CTMTQG nam 2008_bieu tong hop" xfId="8997"/>
    <cellStyle name="T_DU AN TKQH VA CHUAN BI DAU TU NAM 2007 sua ngay 9-11_Bieu mau danh muc du an thuoc CTMTQG nam 2008_KH TPCP vung TNB (03-1-2012)" xfId="8998"/>
    <cellStyle name="T_DU AN TKQH VA CHUAN BI DAU TU NAM 2007 sua ngay 9-11_Bieu mau danh muc du an thuoc CTMTQG nam 2008_KH TPCP vung TNB (03-1-2012) 2" xfId="8999"/>
    <cellStyle name="T_DU AN TKQH VA CHUAN BI DAU TU NAM 2007 sua ngay 9-11_Bieu mau danh muc du an thuoc CTMTQG nam 2008_KH TPCP vung TNB (03-1-2012) 2 2" xfId="9000"/>
    <cellStyle name="T_DU AN TKQH VA CHUAN BI DAU TU NAM 2007 sua ngay 9-11_Bieu mau danh muc du an thuoc CTMTQG nam 2008_KH TPCP vung TNB (03-1-2012) 2 2 2" xfId="9001"/>
    <cellStyle name="T_DU AN TKQH VA CHUAN BI DAU TU NAM 2007 sua ngay 9-11_Bieu mau danh muc du an thuoc CTMTQG nam 2008_KH TPCP vung TNB (03-1-2012) 3" xfId="9002"/>
    <cellStyle name="T_DU AN TKQH VA CHUAN BI DAU TU NAM 2007 sua ngay 9-11_Bieu mau danh muc du an thuoc CTMTQG nam 2008_KH TPCP vung TNB (03-1-2012) 3 2" xfId="9003"/>
    <cellStyle name="T_DU AN TKQH VA CHUAN BI DAU TU NAM 2007 sua ngay 9-11_Bieu mau danh muc du an thuoc CTMTQG nam 2008_Tong hop ra soat von ung 2011 -Chau" xfId="9004"/>
    <cellStyle name="T_DU AN TKQH VA CHUAN BI DAU TU NAM 2007 sua ngay 9-11_Bieu mau danh muc du an thuoc CTMTQG nam 2008_tong hop TPCP" xfId="9005"/>
    <cellStyle name="T_DU AN TKQH VA CHUAN BI DAU TU NAM 2007 sua ngay 9-11_Bieu mau danh muc du an thuoc CTMTQG nam 2008_Tong hop -Yte-Giao thong-Thuy loi-24-6" xfId="9006"/>
    <cellStyle name="T_DU AN TKQH VA CHUAN BI DAU TU NAM 2007 sua ngay 9-11_Du an khoi cong moi nam 2010" xfId="9007"/>
    <cellStyle name="T_DU AN TKQH VA CHUAN BI DAU TU NAM 2007 sua ngay 9-11_Du an khoi cong moi nam 2010 2" xfId="9008"/>
    <cellStyle name="T_DU AN TKQH VA CHUAN BI DAU TU NAM 2007 sua ngay 9-11_Du an khoi cong moi nam 2010 2 2" xfId="9009"/>
    <cellStyle name="T_DU AN TKQH VA CHUAN BI DAU TU NAM 2007 sua ngay 9-11_Du an khoi cong moi nam 2010 2 2 2" xfId="9010"/>
    <cellStyle name="T_DU AN TKQH VA CHUAN BI DAU TU NAM 2007 sua ngay 9-11_Du an khoi cong moi nam 2010 3" xfId="9011"/>
    <cellStyle name="T_DU AN TKQH VA CHUAN BI DAU TU NAM 2007 sua ngay 9-11_Du an khoi cong moi nam 2010 3 2" xfId="9012"/>
    <cellStyle name="T_DU AN TKQH VA CHUAN BI DAU TU NAM 2007 sua ngay 9-11_Du an khoi cong moi nam 2010_!1 1 bao cao giao KH ve HTCMT vung TNB   12-12-2011" xfId="9013"/>
    <cellStyle name="T_DU AN TKQH VA CHUAN BI DAU TU NAM 2007 sua ngay 9-11_Du an khoi cong moi nam 2010_!1 1 bao cao giao KH ve HTCMT vung TNB   12-12-2011 2" xfId="9014"/>
    <cellStyle name="T_DU AN TKQH VA CHUAN BI DAU TU NAM 2007 sua ngay 9-11_Du an khoi cong moi nam 2010_!1 1 bao cao giao KH ve HTCMT vung TNB   12-12-2011 2 2" xfId="9015"/>
    <cellStyle name="T_DU AN TKQH VA CHUAN BI DAU TU NAM 2007 sua ngay 9-11_Du an khoi cong moi nam 2010_!1 1 bao cao giao KH ve HTCMT vung TNB   12-12-2011 2 2 2" xfId="9016"/>
    <cellStyle name="T_DU AN TKQH VA CHUAN BI DAU TU NAM 2007 sua ngay 9-11_Du an khoi cong moi nam 2010_!1 1 bao cao giao KH ve HTCMT vung TNB   12-12-2011 3" xfId="9017"/>
    <cellStyle name="T_DU AN TKQH VA CHUAN BI DAU TU NAM 2007 sua ngay 9-11_Du an khoi cong moi nam 2010_!1 1 bao cao giao KH ve HTCMT vung TNB   12-12-2011 3 2" xfId="9018"/>
    <cellStyle name="T_DU AN TKQH VA CHUAN BI DAU TU NAM 2007 sua ngay 9-11_Du an khoi cong moi nam 2010_bieu tong hop" xfId="9019"/>
    <cellStyle name="T_DU AN TKQH VA CHUAN BI DAU TU NAM 2007 sua ngay 9-11_Du an khoi cong moi nam 2010_KH TPCP vung TNB (03-1-2012)" xfId="9020"/>
    <cellStyle name="T_DU AN TKQH VA CHUAN BI DAU TU NAM 2007 sua ngay 9-11_Du an khoi cong moi nam 2010_KH TPCP vung TNB (03-1-2012) 2" xfId="9021"/>
    <cellStyle name="T_DU AN TKQH VA CHUAN BI DAU TU NAM 2007 sua ngay 9-11_Du an khoi cong moi nam 2010_KH TPCP vung TNB (03-1-2012) 2 2" xfId="9022"/>
    <cellStyle name="T_DU AN TKQH VA CHUAN BI DAU TU NAM 2007 sua ngay 9-11_Du an khoi cong moi nam 2010_KH TPCP vung TNB (03-1-2012) 2 2 2" xfId="9023"/>
    <cellStyle name="T_DU AN TKQH VA CHUAN BI DAU TU NAM 2007 sua ngay 9-11_Du an khoi cong moi nam 2010_KH TPCP vung TNB (03-1-2012) 3" xfId="9024"/>
    <cellStyle name="T_DU AN TKQH VA CHUAN BI DAU TU NAM 2007 sua ngay 9-11_Du an khoi cong moi nam 2010_KH TPCP vung TNB (03-1-2012) 3 2" xfId="9025"/>
    <cellStyle name="T_DU AN TKQH VA CHUAN BI DAU TU NAM 2007 sua ngay 9-11_Du an khoi cong moi nam 2010_Tong hop ra soat von ung 2011 -Chau" xfId="9026"/>
    <cellStyle name="T_DU AN TKQH VA CHUAN BI DAU TU NAM 2007 sua ngay 9-11_Du an khoi cong moi nam 2010_tong hop TPCP" xfId="9027"/>
    <cellStyle name="T_DU AN TKQH VA CHUAN BI DAU TU NAM 2007 sua ngay 9-11_Du an khoi cong moi nam 2010_Tong hop -Yte-Giao thong-Thuy loi-24-6" xfId="9028"/>
    <cellStyle name="T_DU AN TKQH VA CHUAN BI DAU TU NAM 2007 sua ngay 9-11_Ket qua phan bo von nam 2008" xfId="9029"/>
    <cellStyle name="T_DU AN TKQH VA CHUAN BI DAU TU NAM 2007 sua ngay 9-11_Ket qua phan bo von nam 2008 2" xfId="9030"/>
    <cellStyle name="T_DU AN TKQH VA CHUAN BI DAU TU NAM 2007 sua ngay 9-11_Ket qua phan bo von nam 2008 2 2" xfId="9031"/>
    <cellStyle name="T_DU AN TKQH VA CHUAN BI DAU TU NAM 2007 sua ngay 9-11_Ket qua phan bo von nam 2008 2 2 2" xfId="9032"/>
    <cellStyle name="T_DU AN TKQH VA CHUAN BI DAU TU NAM 2007 sua ngay 9-11_Ket qua phan bo von nam 2008 3" xfId="9033"/>
    <cellStyle name="T_DU AN TKQH VA CHUAN BI DAU TU NAM 2007 sua ngay 9-11_Ket qua phan bo von nam 2008 3 2" xfId="9034"/>
    <cellStyle name="T_DU AN TKQH VA CHUAN BI DAU TU NAM 2007 sua ngay 9-11_Ket qua phan bo von nam 2008_!1 1 bao cao giao KH ve HTCMT vung TNB   12-12-2011" xfId="9035"/>
    <cellStyle name="T_DU AN TKQH VA CHUAN BI DAU TU NAM 2007 sua ngay 9-11_Ket qua phan bo von nam 2008_!1 1 bao cao giao KH ve HTCMT vung TNB   12-12-2011 2" xfId="9036"/>
    <cellStyle name="T_DU AN TKQH VA CHUAN BI DAU TU NAM 2007 sua ngay 9-11_Ket qua phan bo von nam 2008_!1 1 bao cao giao KH ve HTCMT vung TNB   12-12-2011 2 2" xfId="9037"/>
    <cellStyle name="T_DU AN TKQH VA CHUAN BI DAU TU NAM 2007 sua ngay 9-11_Ket qua phan bo von nam 2008_!1 1 bao cao giao KH ve HTCMT vung TNB   12-12-2011 2 2 2" xfId="9038"/>
    <cellStyle name="T_DU AN TKQH VA CHUAN BI DAU TU NAM 2007 sua ngay 9-11_Ket qua phan bo von nam 2008_!1 1 bao cao giao KH ve HTCMT vung TNB   12-12-2011 2 2 2 2" xfId="9039"/>
    <cellStyle name="T_DU AN TKQH VA CHUAN BI DAU TU NAM 2007 sua ngay 9-11_Ket qua phan bo von nam 2008_!1 1 bao cao giao KH ve HTCMT vung TNB   12-12-2011 2 3" xfId="9040"/>
    <cellStyle name="T_DU AN TKQH VA CHUAN BI DAU TU NAM 2007 sua ngay 9-11_Ket qua phan bo von nam 2008_!1 1 bao cao giao KH ve HTCMT vung TNB   12-12-2011 2 3 2" xfId="9041"/>
    <cellStyle name="T_DU AN TKQH VA CHUAN BI DAU TU NAM 2007 sua ngay 9-11_Ket qua phan bo von nam 2008_!1 1 bao cao giao KH ve HTCMT vung TNB   12-12-2011 2 4" xfId="9042"/>
    <cellStyle name="T_DU AN TKQH VA CHUAN BI DAU TU NAM 2007 sua ngay 9-11_Ket qua phan bo von nam 2008_!1 1 bao cao giao KH ve HTCMT vung TNB   12-12-2011 3" xfId="9043"/>
    <cellStyle name="T_DU AN TKQH VA CHUAN BI DAU TU NAM 2007 sua ngay 9-11_Ket qua phan bo von nam 2008_!1 1 bao cao giao KH ve HTCMT vung TNB   12-12-2011 3 2" xfId="9044"/>
    <cellStyle name="T_DU AN TKQH VA CHUAN BI DAU TU NAM 2007 sua ngay 9-11_Ket qua phan bo von nam 2008_!1 1 bao cao giao KH ve HTCMT vung TNB   12-12-2011 3 2 2" xfId="9045"/>
    <cellStyle name="T_DU AN TKQH VA CHUAN BI DAU TU NAM 2007 sua ngay 9-11_Ket qua phan bo von nam 2008_!1 1 bao cao giao KH ve HTCMT vung TNB   12-12-2011 4" xfId="9046"/>
    <cellStyle name="T_DU AN TKQH VA CHUAN BI DAU TU NAM 2007 sua ngay 9-11_Ket qua phan bo von nam 2008_!1 1 bao cao giao KH ve HTCMT vung TNB   12-12-2011 4 2" xfId="9047"/>
    <cellStyle name="T_DU AN TKQH VA CHUAN BI DAU TU NAM 2007 sua ngay 9-11_Ket qua phan bo von nam 2008_!1 1 bao cao giao KH ve HTCMT vung TNB   12-12-2011 5" xfId="9048"/>
    <cellStyle name="T_DU AN TKQH VA CHUAN BI DAU TU NAM 2007 sua ngay 9-11_Ket qua phan bo von nam 2008_KH TPCP vung TNB (03-1-2012)" xfId="9049"/>
    <cellStyle name="T_DU AN TKQH VA CHUAN BI DAU TU NAM 2007 sua ngay 9-11_Ket qua phan bo von nam 2008_KH TPCP vung TNB (03-1-2012) 2" xfId="9050"/>
    <cellStyle name="T_DU AN TKQH VA CHUAN BI DAU TU NAM 2007 sua ngay 9-11_Ket qua phan bo von nam 2008_KH TPCP vung TNB (03-1-2012) 2 2" xfId="9051"/>
    <cellStyle name="T_DU AN TKQH VA CHUAN BI DAU TU NAM 2007 sua ngay 9-11_Ket qua phan bo von nam 2008_KH TPCP vung TNB (03-1-2012) 2 2 2" xfId="9052"/>
    <cellStyle name="T_DU AN TKQH VA CHUAN BI DAU TU NAM 2007 sua ngay 9-11_Ket qua phan bo von nam 2008_KH TPCP vung TNB (03-1-2012) 2 2 2 2" xfId="9053"/>
    <cellStyle name="T_DU AN TKQH VA CHUAN BI DAU TU NAM 2007 sua ngay 9-11_Ket qua phan bo von nam 2008_KH TPCP vung TNB (03-1-2012) 2 3" xfId="9054"/>
    <cellStyle name="T_DU AN TKQH VA CHUAN BI DAU TU NAM 2007 sua ngay 9-11_Ket qua phan bo von nam 2008_KH TPCP vung TNB (03-1-2012) 2 3 2" xfId="9055"/>
    <cellStyle name="T_DU AN TKQH VA CHUAN BI DAU TU NAM 2007 sua ngay 9-11_Ket qua phan bo von nam 2008_KH TPCP vung TNB (03-1-2012) 2 4" xfId="9056"/>
    <cellStyle name="T_DU AN TKQH VA CHUAN BI DAU TU NAM 2007 sua ngay 9-11_Ket qua phan bo von nam 2008_KH TPCP vung TNB (03-1-2012) 3" xfId="9057"/>
    <cellStyle name="T_DU AN TKQH VA CHUAN BI DAU TU NAM 2007 sua ngay 9-11_Ket qua phan bo von nam 2008_KH TPCP vung TNB (03-1-2012) 3 2" xfId="9058"/>
    <cellStyle name="T_DU AN TKQH VA CHUAN BI DAU TU NAM 2007 sua ngay 9-11_Ket qua phan bo von nam 2008_KH TPCP vung TNB (03-1-2012) 3 2 2" xfId="9059"/>
    <cellStyle name="T_DU AN TKQH VA CHUAN BI DAU TU NAM 2007 sua ngay 9-11_Ket qua phan bo von nam 2008_KH TPCP vung TNB (03-1-2012) 4" xfId="9060"/>
    <cellStyle name="T_DU AN TKQH VA CHUAN BI DAU TU NAM 2007 sua ngay 9-11_Ket qua phan bo von nam 2008_KH TPCP vung TNB (03-1-2012) 4 2" xfId="9061"/>
    <cellStyle name="T_DU AN TKQH VA CHUAN BI DAU TU NAM 2007 sua ngay 9-11_Ket qua phan bo von nam 2008_KH TPCP vung TNB (03-1-2012) 5" xfId="9062"/>
    <cellStyle name="T_DU AN TKQH VA CHUAN BI DAU TU NAM 2007 sua ngay 9-11_KH TPCP vung TNB (03-1-2012)" xfId="9063"/>
    <cellStyle name="T_DU AN TKQH VA CHUAN BI DAU TU NAM 2007 sua ngay 9-11_KH TPCP vung TNB (03-1-2012) 2" xfId="9064"/>
    <cellStyle name="T_DU AN TKQH VA CHUAN BI DAU TU NAM 2007 sua ngay 9-11_KH TPCP vung TNB (03-1-2012) 2 2" xfId="9065"/>
    <cellStyle name="T_DU AN TKQH VA CHUAN BI DAU TU NAM 2007 sua ngay 9-11_KH TPCP vung TNB (03-1-2012) 2 2 2" xfId="9066"/>
    <cellStyle name="T_DU AN TKQH VA CHUAN BI DAU TU NAM 2007 sua ngay 9-11_KH TPCP vung TNB (03-1-2012) 2 2 2 2" xfId="9067"/>
    <cellStyle name="T_DU AN TKQH VA CHUAN BI DAU TU NAM 2007 sua ngay 9-11_KH TPCP vung TNB (03-1-2012) 2 3" xfId="9068"/>
    <cellStyle name="T_DU AN TKQH VA CHUAN BI DAU TU NAM 2007 sua ngay 9-11_KH TPCP vung TNB (03-1-2012) 2 3 2" xfId="9069"/>
    <cellStyle name="T_DU AN TKQH VA CHUAN BI DAU TU NAM 2007 sua ngay 9-11_KH TPCP vung TNB (03-1-2012) 2 4" xfId="9070"/>
    <cellStyle name="T_DU AN TKQH VA CHUAN BI DAU TU NAM 2007 sua ngay 9-11_KH TPCP vung TNB (03-1-2012) 3" xfId="9071"/>
    <cellStyle name="T_DU AN TKQH VA CHUAN BI DAU TU NAM 2007 sua ngay 9-11_KH TPCP vung TNB (03-1-2012) 3 2" xfId="9072"/>
    <cellStyle name="T_DU AN TKQH VA CHUAN BI DAU TU NAM 2007 sua ngay 9-11_KH TPCP vung TNB (03-1-2012) 3 2 2" xfId="9073"/>
    <cellStyle name="T_DU AN TKQH VA CHUAN BI DAU TU NAM 2007 sua ngay 9-11_KH TPCP vung TNB (03-1-2012) 4" xfId="9074"/>
    <cellStyle name="T_DU AN TKQH VA CHUAN BI DAU TU NAM 2007 sua ngay 9-11_KH TPCP vung TNB (03-1-2012) 4 2" xfId="9075"/>
    <cellStyle name="T_DU AN TKQH VA CHUAN BI DAU TU NAM 2007 sua ngay 9-11_KH TPCP vung TNB (03-1-2012) 5" xfId="9076"/>
    <cellStyle name="T_DU AN TKQH VA CHUAN BI DAU TU NAM 2007 sua ngay 9-11_KH XDCB_2008 lan 2 sua ngay 10-11" xfId="9077"/>
    <cellStyle name="T_DU AN TKQH VA CHUAN BI DAU TU NAM 2007 sua ngay 9-11_KH XDCB_2008 lan 2 sua ngay 10-11 2" xfId="9078"/>
    <cellStyle name="T_DU AN TKQH VA CHUAN BI DAU TU NAM 2007 sua ngay 9-11_KH XDCB_2008 lan 2 sua ngay 10-11 2 2" xfId="9079"/>
    <cellStyle name="T_DU AN TKQH VA CHUAN BI DAU TU NAM 2007 sua ngay 9-11_KH XDCB_2008 lan 2 sua ngay 10-11 2 2 2" xfId="9080"/>
    <cellStyle name="T_DU AN TKQH VA CHUAN BI DAU TU NAM 2007 sua ngay 9-11_KH XDCB_2008 lan 2 sua ngay 10-11 2 2 2 2" xfId="9081"/>
    <cellStyle name="T_DU AN TKQH VA CHUAN BI DAU TU NAM 2007 sua ngay 9-11_KH XDCB_2008 lan 2 sua ngay 10-11 2 3" xfId="9082"/>
    <cellStyle name="T_DU AN TKQH VA CHUAN BI DAU TU NAM 2007 sua ngay 9-11_KH XDCB_2008 lan 2 sua ngay 10-11 2 3 2" xfId="9083"/>
    <cellStyle name="T_DU AN TKQH VA CHUAN BI DAU TU NAM 2007 sua ngay 9-11_KH XDCB_2008 lan 2 sua ngay 10-11 2 4" xfId="9084"/>
    <cellStyle name="T_DU AN TKQH VA CHUAN BI DAU TU NAM 2007 sua ngay 9-11_KH XDCB_2008 lan 2 sua ngay 10-11 3" xfId="9085"/>
    <cellStyle name="T_DU AN TKQH VA CHUAN BI DAU TU NAM 2007 sua ngay 9-11_KH XDCB_2008 lan 2 sua ngay 10-11 3 2" xfId="9086"/>
    <cellStyle name="T_DU AN TKQH VA CHUAN BI DAU TU NAM 2007 sua ngay 9-11_KH XDCB_2008 lan 2 sua ngay 10-11 3 2 2" xfId="9087"/>
    <cellStyle name="T_DU AN TKQH VA CHUAN BI DAU TU NAM 2007 sua ngay 9-11_KH XDCB_2008 lan 2 sua ngay 10-11 4" xfId="9088"/>
    <cellStyle name="T_DU AN TKQH VA CHUAN BI DAU TU NAM 2007 sua ngay 9-11_KH XDCB_2008 lan 2 sua ngay 10-11 4 2" xfId="9089"/>
    <cellStyle name="T_DU AN TKQH VA CHUAN BI DAU TU NAM 2007 sua ngay 9-11_KH XDCB_2008 lan 2 sua ngay 10-11 5" xfId="9090"/>
    <cellStyle name="T_DU AN TKQH VA CHUAN BI DAU TU NAM 2007 sua ngay 9-11_KH XDCB_2008 lan 2 sua ngay 10-11_!1 1 bao cao giao KH ve HTCMT vung TNB   12-12-2011" xfId="9091"/>
    <cellStyle name="T_DU AN TKQH VA CHUAN BI DAU TU NAM 2007 sua ngay 9-11_KH XDCB_2008 lan 2 sua ngay 10-11_!1 1 bao cao giao KH ve HTCMT vung TNB   12-12-2011 2" xfId="9092"/>
    <cellStyle name="T_DU AN TKQH VA CHUAN BI DAU TU NAM 2007 sua ngay 9-11_KH XDCB_2008 lan 2 sua ngay 10-11_!1 1 bao cao giao KH ve HTCMT vung TNB   12-12-2011 2 2" xfId="9093"/>
    <cellStyle name="T_DU AN TKQH VA CHUAN BI DAU TU NAM 2007 sua ngay 9-11_KH XDCB_2008 lan 2 sua ngay 10-11_!1 1 bao cao giao KH ve HTCMT vung TNB   12-12-2011 2 2 2" xfId="9094"/>
    <cellStyle name="T_DU AN TKQH VA CHUAN BI DAU TU NAM 2007 sua ngay 9-11_KH XDCB_2008 lan 2 sua ngay 10-11_!1 1 bao cao giao KH ve HTCMT vung TNB   12-12-2011 2 2 2 2" xfId="9095"/>
    <cellStyle name="T_DU AN TKQH VA CHUAN BI DAU TU NAM 2007 sua ngay 9-11_KH XDCB_2008 lan 2 sua ngay 10-11_!1 1 bao cao giao KH ve HTCMT vung TNB   12-12-2011 2 3" xfId="9096"/>
    <cellStyle name="T_DU AN TKQH VA CHUAN BI DAU TU NAM 2007 sua ngay 9-11_KH XDCB_2008 lan 2 sua ngay 10-11_!1 1 bao cao giao KH ve HTCMT vung TNB   12-12-2011 2 3 2" xfId="9097"/>
    <cellStyle name="T_DU AN TKQH VA CHUAN BI DAU TU NAM 2007 sua ngay 9-11_KH XDCB_2008 lan 2 sua ngay 10-11_!1 1 bao cao giao KH ve HTCMT vung TNB   12-12-2011 2 4" xfId="9098"/>
    <cellStyle name="T_DU AN TKQH VA CHUAN BI DAU TU NAM 2007 sua ngay 9-11_KH XDCB_2008 lan 2 sua ngay 10-11_!1 1 bao cao giao KH ve HTCMT vung TNB   12-12-2011 3" xfId="9099"/>
    <cellStyle name="T_DU AN TKQH VA CHUAN BI DAU TU NAM 2007 sua ngay 9-11_KH XDCB_2008 lan 2 sua ngay 10-11_!1 1 bao cao giao KH ve HTCMT vung TNB   12-12-2011 3 2" xfId="9100"/>
    <cellStyle name="T_DU AN TKQH VA CHUAN BI DAU TU NAM 2007 sua ngay 9-11_KH XDCB_2008 lan 2 sua ngay 10-11_!1 1 bao cao giao KH ve HTCMT vung TNB   12-12-2011 3 2 2" xfId="9101"/>
    <cellStyle name="T_DU AN TKQH VA CHUAN BI DAU TU NAM 2007 sua ngay 9-11_KH XDCB_2008 lan 2 sua ngay 10-11_!1 1 bao cao giao KH ve HTCMT vung TNB   12-12-2011 4" xfId="9102"/>
    <cellStyle name="T_DU AN TKQH VA CHUAN BI DAU TU NAM 2007 sua ngay 9-11_KH XDCB_2008 lan 2 sua ngay 10-11_!1 1 bao cao giao KH ve HTCMT vung TNB   12-12-2011 4 2" xfId="9103"/>
    <cellStyle name="T_DU AN TKQH VA CHUAN BI DAU TU NAM 2007 sua ngay 9-11_KH XDCB_2008 lan 2 sua ngay 10-11_!1 1 bao cao giao KH ve HTCMT vung TNB   12-12-2011 5" xfId="9104"/>
    <cellStyle name="T_DU AN TKQH VA CHUAN BI DAU TU NAM 2007 sua ngay 9-11_KH XDCB_2008 lan 2 sua ngay 10-11_KH TPCP vung TNB (03-1-2012)" xfId="9105"/>
    <cellStyle name="T_DU AN TKQH VA CHUAN BI DAU TU NAM 2007 sua ngay 9-11_KH XDCB_2008 lan 2 sua ngay 10-11_KH TPCP vung TNB (03-1-2012) 2" xfId="9106"/>
    <cellStyle name="T_DU AN TKQH VA CHUAN BI DAU TU NAM 2007 sua ngay 9-11_KH XDCB_2008 lan 2 sua ngay 10-11_KH TPCP vung TNB (03-1-2012) 2 2" xfId="9107"/>
    <cellStyle name="T_DU AN TKQH VA CHUAN BI DAU TU NAM 2007 sua ngay 9-11_KH XDCB_2008 lan 2 sua ngay 10-11_KH TPCP vung TNB (03-1-2012) 2 2 2" xfId="9108"/>
    <cellStyle name="T_DU AN TKQH VA CHUAN BI DAU TU NAM 2007 sua ngay 9-11_KH XDCB_2008 lan 2 sua ngay 10-11_KH TPCP vung TNB (03-1-2012) 2 2 2 2" xfId="9109"/>
    <cellStyle name="T_DU AN TKQH VA CHUAN BI DAU TU NAM 2007 sua ngay 9-11_KH XDCB_2008 lan 2 sua ngay 10-11_KH TPCP vung TNB (03-1-2012) 2 3" xfId="9110"/>
    <cellStyle name="T_DU AN TKQH VA CHUAN BI DAU TU NAM 2007 sua ngay 9-11_KH XDCB_2008 lan 2 sua ngay 10-11_KH TPCP vung TNB (03-1-2012) 2 3 2" xfId="9111"/>
    <cellStyle name="T_DU AN TKQH VA CHUAN BI DAU TU NAM 2007 sua ngay 9-11_KH XDCB_2008 lan 2 sua ngay 10-11_KH TPCP vung TNB (03-1-2012) 2 4" xfId="9112"/>
    <cellStyle name="T_DU AN TKQH VA CHUAN BI DAU TU NAM 2007 sua ngay 9-11_KH XDCB_2008 lan 2 sua ngay 10-11_KH TPCP vung TNB (03-1-2012) 3" xfId="9113"/>
    <cellStyle name="T_DU AN TKQH VA CHUAN BI DAU TU NAM 2007 sua ngay 9-11_KH XDCB_2008 lan 2 sua ngay 10-11_KH TPCP vung TNB (03-1-2012) 3 2" xfId="9114"/>
    <cellStyle name="T_DU AN TKQH VA CHUAN BI DAU TU NAM 2007 sua ngay 9-11_KH XDCB_2008 lan 2 sua ngay 10-11_KH TPCP vung TNB (03-1-2012) 3 2 2" xfId="9115"/>
    <cellStyle name="T_DU AN TKQH VA CHUAN BI DAU TU NAM 2007 sua ngay 9-11_KH XDCB_2008 lan 2 sua ngay 10-11_KH TPCP vung TNB (03-1-2012) 4" xfId="9116"/>
    <cellStyle name="T_DU AN TKQH VA CHUAN BI DAU TU NAM 2007 sua ngay 9-11_KH XDCB_2008 lan 2 sua ngay 10-11_KH TPCP vung TNB (03-1-2012) 4 2" xfId="9117"/>
    <cellStyle name="T_DU AN TKQH VA CHUAN BI DAU TU NAM 2007 sua ngay 9-11_KH XDCB_2008 lan 2 sua ngay 10-11_KH TPCP vung TNB (03-1-2012) 5" xfId="9118"/>
    <cellStyle name="T_Du toan DBGT QL3, QL3B Cty244" xfId="9119"/>
    <cellStyle name="T_du toan dieu chinh  20-8-2006" xfId="9120"/>
    <cellStyle name="T_du toan dieu chinh  20-8-2006 2" xfId="9121"/>
    <cellStyle name="T_du toan dieu chinh  20-8-2006 2 2" xfId="9122"/>
    <cellStyle name="T_du toan dieu chinh  20-8-2006 2 2 2" xfId="9123"/>
    <cellStyle name="T_du toan dieu chinh  20-8-2006 2 2 2 2" xfId="9124"/>
    <cellStyle name="T_du toan dieu chinh  20-8-2006 2 3" xfId="9125"/>
    <cellStyle name="T_du toan dieu chinh  20-8-2006 2 3 2" xfId="9126"/>
    <cellStyle name="T_du toan dieu chinh  20-8-2006 2 4" xfId="9127"/>
    <cellStyle name="T_du toan dieu chinh  20-8-2006 3" xfId="9128"/>
    <cellStyle name="T_du toan dieu chinh  20-8-2006 3 2" xfId="9129"/>
    <cellStyle name="T_du toan dieu chinh  20-8-2006 3 2 2" xfId="9130"/>
    <cellStyle name="T_du toan dieu chinh  20-8-2006 4" xfId="9131"/>
    <cellStyle name="T_du toan dieu chinh  20-8-2006 4 2" xfId="9132"/>
    <cellStyle name="T_du toan dieu chinh  20-8-2006 5" xfId="9133"/>
    <cellStyle name="T_du toan dieu chinh  20-8-2006_!1 1 bao cao giao KH ve HTCMT vung TNB   12-12-2011" xfId="9134"/>
    <cellStyle name="T_du toan dieu chinh  20-8-2006_!1 1 bao cao giao KH ve HTCMT vung TNB   12-12-2011 2" xfId="9135"/>
    <cellStyle name="T_du toan dieu chinh  20-8-2006_!1 1 bao cao giao KH ve HTCMT vung TNB   12-12-2011 2 2" xfId="9136"/>
    <cellStyle name="T_du toan dieu chinh  20-8-2006_!1 1 bao cao giao KH ve HTCMT vung TNB   12-12-2011 2 2 2" xfId="9137"/>
    <cellStyle name="T_du toan dieu chinh  20-8-2006_!1 1 bao cao giao KH ve HTCMT vung TNB   12-12-2011 2 2 2 2" xfId="9138"/>
    <cellStyle name="T_du toan dieu chinh  20-8-2006_!1 1 bao cao giao KH ve HTCMT vung TNB   12-12-2011 2 3" xfId="9139"/>
    <cellStyle name="T_du toan dieu chinh  20-8-2006_!1 1 bao cao giao KH ve HTCMT vung TNB   12-12-2011 2 3 2" xfId="9140"/>
    <cellStyle name="T_du toan dieu chinh  20-8-2006_!1 1 bao cao giao KH ve HTCMT vung TNB   12-12-2011 2 4" xfId="9141"/>
    <cellStyle name="T_du toan dieu chinh  20-8-2006_!1 1 bao cao giao KH ve HTCMT vung TNB   12-12-2011 3" xfId="9142"/>
    <cellStyle name="T_du toan dieu chinh  20-8-2006_!1 1 bao cao giao KH ve HTCMT vung TNB   12-12-2011 3 2" xfId="9143"/>
    <cellStyle name="T_du toan dieu chinh  20-8-2006_!1 1 bao cao giao KH ve HTCMT vung TNB   12-12-2011 3 2 2" xfId="9144"/>
    <cellStyle name="T_du toan dieu chinh  20-8-2006_!1 1 bao cao giao KH ve HTCMT vung TNB   12-12-2011 4" xfId="9145"/>
    <cellStyle name="T_du toan dieu chinh  20-8-2006_!1 1 bao cao giao KH ve HTCMT vung TNB   12-12-2011 4 2" xfId="9146"/>
    <cellStyle name="T_du toan dieu chinh  20-8-2006_!1 1 bao cao giao KH ve HTCMT vung TNB   12-12-2011 5" xfId="9147"/>
    <cellStyle name="T_du toan dieu chinh  20-8-2006_Bieu4HTMT" xfId="9148"/>
    <cellStyle name="T_du toan dieu chinh  20-8-2006_Bieu4HTMT 2" xfId="9149"/>
    <cellStyle name="T_du toan dieu chinh  20-8-2006_Bieu4HTMT 2 2" xfId="9150"/>
    <cellStyle name="T_du toan dieu chinh  20-8-2006_Bieu4HTMT 2 2 2" xfId="9151"/>
    <cellStyle name="T_du toan dieu chinh  20-8-2006_Bieu4HTMT 2 2 2 2" xfId="9152"/>
    <cellStyle name="T_du toan dieu chinh  20-8-2006_Bieu4HTMT 2 3" xfId="9153"/>
    <cellStyle name="T_du toan dieu chinh  20-8-2006_Bieu4HTMT 2 3 2" xfId="9154"/>
    <cellStyle name="T_du toan dieu chinh  20-8-2006_Bieu4HTMT 2 4" xfId="9155"/>
    <cellStyle name="T_du toan dieu chinh  20-8-2006_Bieu4HTMT 3" xfId="9156"/>
    <cellStyle name="T_du toan dieu chinh  20-8-2006_Bieu4HTMT 3 2" xfId="9157"/>
    <cellStyle name="T_du toan dieu chinh  20-8-2006_Bieu4HTMT 3 2 2" xfId="9158"/>
    <cellStyle name="T_du toan dieu chinh  20-8-2006_Bieu4HTMT 4" xfId="9159"/>
    <cellStyle name="T_du toan dieu chinh  20-8-2006_Bieu4HTMT 4 2" xfId="9160"/>
    <cellStyle name="T_du toan dieu chinh  20-8-2006_Bieu4HTMT 5" xfId="9161"/>
    <cellStyle name="T_du toan dieu chinh  20-8-2006_Bieu4HTMT_!1 1 bao cao giao KH ve HTCMT vung TNB   12-12-2011" xfId="9162"/>
    <cellStyle name="T_du toan dieu chinh  20-8-2006_Bieu4HTMT_!1 1 bao cao giao KH ve HTCMT vung TNB   12-12-2011 2" xfId="9163"/>
    <cellStyle name="T_du toan dieu chinh  20-8-2006_Bieu4HTMT_!1 1 bao cao giao KH ve HTCMT vung TNB   12-12-2011 2 2" xfId="9164"/>
    <cellStyle name="T_du toan dieu chinh  20-8-2006_Bieu4HTMT_!1 1 bao cao giao KH ve HTCMT vung TNB   12-12-2011 2 2 2" xfId="9165"/>
    <cellStyle name="T_du toan dieu chinh  20-8-2006_Bieu4HTMT_!1 1 bao cao giao KH ve HTCMT vung TNB   12-12-2011 2 2 2 2" xfId="9166"/>
    <cellStyle name="T_du toan dieu chinh  20-8-2006_Bieu4HTMT_!1 1 bao cao giao KH ve HTCMT vung TNB   12-12-2011 2 3" xfId="9167"/>
    <cellStyle name="T_du toan dieu chinh  20-8-2006_Bieu4HTMT_!1 1 bao cao giao KH ve HTCMT vung TNB   12-12-2011 2 3 2" xfId="9168"/>
    <cellStyle name="T_du toan dieu chinh  20-8-2006_Bieu4HTMT_!1 1 bao cao giao KH ve HTCMT vung TNB   12-12-2011 2 4" xfId="9169"/>
    <cellStyle name="T_du toan dieu chinh  20-8-2006_Bieu4HTMT_!1 1 bao cao giao KH ve HTCMT vung TNB   12-12-2011 3" xfId="9170"/>
    <cellStyle name="T_du toan dieu chinh  20-8-2006_Bieu4HTMT_!1 1 bao cao giao KH ve HTCMT vung TNB   12-12-2011 3 2" xfId="9171"/>
    <cellStyle name="T_du toan dieu chinh  20-8-2006_Bieu4HTMT_!1 1 bao cao giao KH ve HTCMT vung TNB   12-12-2011 3 2 2" xfId="9172"/>
    <cellStyle name="T_du toan dieu chinh  20-8-2006_Bieu4HTMT_!1 1 bao cao giao KH ve HTCMT vung TNB   12-12-2011 4" xfId="9173"/>
    <cellStyle name="T_du toan dieu chinh  20-8-2006_Bieu4HTMT_!1 1 bao cao giao KH ve HTCMT vung TNB   12-12-2011 4 2" xfId="9174"/>
    <cellStyle name="T_du toan dieu chinh  20-8-2006_Bieu4HTMT_!1 1 bao cao giao KH ve HTCMT vung TNB   12-12-2011 5" xfId="9175"/>
    <cellStyle name="T_du toan dieu chinh  20-8-2006_Bieu4HTMT_KH TPCP vung TNB (03-1-2012)" xfId="9176"/>
    <cellStyle name="T_du toan dieu chinh  20-8-2006_Bieu4HTMT_KH TPCP vung TNB (03-1-2012) 2" xfId="9177"/>
    <cellStyle name="T_du toan dieu chinh  20-8-2006_Bieu4HTMT_KH TPCP vung TNB (03-1-2012) 2 2" xfId="9178"/>
    <cellStyle name="T_du toan dieu chinh  20-8-2006_Bieu4HTMT_KH TPCP vung TNB (03-1-2012) 2 2 2" xfId="9179"/>
    <cellStyle name="T_du toan dieu chinh  20-8-2006_Bieu4HTMT_KH TPCP vung TNB (03-1-2012) 2 2 2 2" xfId="9180"/>
    <cellStyle name="T_du toan dieu chinh  20-8-2006_Bieu4HTMT_KH TPCP vung TNB (03-1-2012) 2 3" xfId="9181"/>
    <cellStyle name="T_du toan dieu chinh  20-8-2006_Bieu4HTMT_KH TPCP vung TNB (03-1-2012) 2 3 2" xfId="9182"/>
    <cellStyle name="T_du toan dieu chinh  20-8-2006_Bieu4HTMT_KH TPCP vung TNB (03-1-2012) 2 4" xfId="9183"/>
    <cellStyle name="T_du toan dieu chinh  20-8-2006_Bieu4HTMT_KH TPCP vung TNB (03-1-2012) 3" xfId="9184"/>
    <cellStyle name="T_du toan dieu chinh  20-8-2006_Bieu4HTMT_KH TPCP vung TNB (03-1-2012) 3 2" xfId="9185"/>
    <cellStyle name="T_du toan dieu chinh  20-8-2006_Bieu4HTMT_KH TPCP vung TNB (03-1-2012) 3 2 2" xfId="9186"/>
    <cellStyle name="T_du toan dieu chinh  20-8-2006_Bieu4HTMT_KH TPCP vung TNB (03-1-2012) 4" xfId="9187"/>
    <cellStyle name="T_du toan dieu chinh  20-8-2006_Bieu4HTMT_KH TPCP vung TNB (03-1-2012) 4 2" xfId="9188"/>
    <cellStyle name="T_du toan dieu chinh  20-8-2006_Bieu4HTMT_KH TPCP vung TNB (03-1-2012) 5" xfId="9189"/>
    <cellStyle name="T_du toan dieu chinh  20-8-2006_KH TPCP vung TNB (03-1-2012)" xfId="9190"/>
    <cellStyle name="T_du toan dieu chinh  20-8-2006_KH TPCP vung TNB (03-1-2012) 2" xfId="9191"/>
    <cellStyle name="T_du toan dieu chinh  20-8-2006_KH TPCP vung TNB (03-1-2012) 2 2" xfId="9192"/>
    <cellStyle name="T_du toan dieu chinh  20-8-2006_KH TPCP vung TNB (03-1-2012) 2 2 2" xfId="9193"/>
    <cellStyle name="T_du toan dieu chinh  20-8-2006_KH TPCP vung TNB (03-1-2012) 2 2 2 2" xfId="9194"/>
    <cellStyle name="T_du toan dieu chinh  20-8-2006_KH TPCP vung TNB (03-1-2012) 2 3" xfId="9195"/>
    <cellStyle name="T_du toan dieu chinh  20-8-2006_KH TPCP vung TNB (03-1-2012) 2 3 2" xfId="9196"/>
    <cellStyle name="T_du toan dieu chinh  20-8-2006_KH TPCP vung TNB (03-1-2012) 2 4" xfId="9197"/>
    <cellStyle name="T_du toan dieu chinh  20-8-2006_KH TPCP vung TNB (03-1-2012) 3" xfId="9198"/>
    <cellStyle name="T_du toan dieu chinh  20-8-2006_KH TPCP vung TNB (03-1-2012) 3 2" xfId="9199"/>
    <cellStyle name="T_du toan dieu chinh  20-8-2006_KH TPCP vung TNB (03-1-2012) 3 2 2" xfId="9200"/>
    <cellStyle name="T_du toan dieu chinh  20-8-2006_KH TPCP vung TNB (03-1-2012) 4" xfId="9201"/>
    <cellStyle name="T_du toan dieu chinh  20-8-2006_KH TPCP vung TNB (03-1-2012) 4 2" xfId="9202"/>
    <cellStyle name="T_du toan dieu chinh  20-8-2006_KH TPCP vung TNB (03-1-2012) 5" xfId="9203"/>
    <cellStyle name="T_Du toan khao sat (bo sung 2009)" xfId="9204"/>
    <cellStyle name="T_Du toan SCTX QIII-2008" xfId="9205"/>
    <cellStyle name="T_Gia cac cong Km761+648" xfId="9206"/>
    <cellStyle name="T_Gia Lai nhu cau moi GTTL 2012 TPCP" xfId="9207"/>
    <cellStyle name="T_giao KH 2011 ngay 10-12-2010" xfId="9208"/>
    <cellStyle name="T_giao KH 2011 ngay 10-12-2010 2" xfId="9209"/>
    <cellStyle name="T_giao KH 2011 ngay 10-12-2010 2 2" xfId="9210"/>
    <cellStyle name="T_giao KH 2011 ngay 10-12-2010 2 2 2" xfId="9211"/>
    <cellStyle name="T_giao KH 2011 ngay 10-12-2010 2 2 2 2" xfId="9212"/>
    <cellStyle name="T_giao KH 2011 ngay 10-12-2010 2 3" xfId="9213"/>
    <cellStyle name="T_giao KH 2011 ngay 10-12-2010 2 3 2" xfId="9214"/>
    <cellStyle name="T_giao KH 2011 ngay 10-12-2010 2 4" xfId="9215"/>
    <cellStyle name="T_giao KH 2011 ngay 10-12-2010 3" xfId="9216"/>
    <cellStyle name="T_giao KH 2011 ngay 10-12-2010 3 2" xfId="9217"/>
    <cellStyle name="T_giao KH 2011 ngay 10-12-2010 3 2 2" xfId="9218"/>
    <cellStyle name="T_giao KH 2011 ngay 10-12-2010 4" xfId="9219"/>
    <cellStyle name="T_giao KH 2011 ngay 10-12-2010 4 2" xfId="9220"/>
    <cellStyle name="T_giao KH 2011 ngay 10-12-2010 5" xfId="9221"/>
    <cellStyle name="T_giao KH 2011 ngay 10-12-2010_!1 1 bao cao giao KH ve HTCMT vung TNB   12-12-2011" xfId="9222"/>
    <cellStyle name="T_giao KH 2011 ngay 10-12-2010_!1 1 bao cao giao KH ve HTCMT vung TNB   12-12-2011 2" xfId="9223"/>
    <cellStyle name="T_giao KH 2011 ngay 10-12-2010_!1 1 bao cao giao KH ve HTCMT vung TNB   12-12-2011 2 2" xfId="9224"/>
    <cellStyle name="T_giao KH 2011 ngay 10-12-2010_!1 1 bao cao giao KH ve HTCMT vung TNB   12-12-2011 2 2 2" xfId="9225"/>
    <cellStyle name="T_giao KH 2011 ngay 10-12-2010_!1 1 bao cao giao KH ve HTCMT vung TNB   12-12-2011 2 2 2 2" xfId="9226"/>
    <cellStyle name="T_giao KH 2011 ngay 10-12-2010_!1 1 bao cao giao KH ve HTCMT vung TNB   12-12-2011 2 3" xfId="9227"/>
    <cellStyle name="T_giao KH 2011 ngay 10-12-2010_!1 1 bao cao giao KH ve HTCMT vung TNB   12-12-2011 2 3 2" xfId="9228"/>
    <cellStyle name="T_giao KH 2011 ngay 10-12-2010_!1 1 bao cao giao KH ve HTCMT vung TNB   12-12-2011 2 4" xfId="9229"/>
    <cellStyle name="T_giao KH 2011 ngay 10-12-2010_!1 1 bao cao giao KH ve HTCMT vung TNB   12-12-2011 3" xfId="9230"/>
    <cellStyle name="T_giao KH 2011 ngay 10-12-2010_!1 1 bao cao giao KH ve HTCMT vung TNB   12-12-2011 3 2" xfId="9231"/>
    <cellStyle name="T_giao KH 2011 ngay 10-12-2010_!1 1 bao cao giao KH ve HTCMT vung TNB   12-12-2011 3 2 2" xfId="9232"/>
    <cellStyle name="T_giao KH 2011 ngay 10-12-2010_!1 1 bao cao giao KH ve HTCMT vung TNB   12-12-2011 4" xfId="9233"/>
    <cellStyle name="T_giao KH 2011 ngay 10-12-2010_!1 1 bao cao giao KH ve HTCMT vung TNB   12-12-2011 4 2" xfId="9234"/>
    <cellStyle name="T_giao KH 2011 ngay 10-12-2010_!1 1 bao cao giao KH ve HTCMT vung TNB   12-12-2011 5" xfId="9235"/>
    <cellStyle name="T_giao KH 2011 ngay 10-12-2010_KH TPCP vung TNB (03-1-2012)" xfId="9236"/>
    <cellStyle name="T_giao KH 2011 ngay 10-12-2010_KH TPCP vung TNB (03-1-2012) 2" xfId="9237"/>
    <cellStyle name="T_giao KH 2011 ngay 10-12-2010_KH TPCP vung TNB (03-1-2012) 2 2" xfId="9238"/>
    <cellStyle name="T_giao KH 2011 ngay 10-12-2010_KH TPCP vung TNB (03-1-2012) 2 2 2" xfId="9239"/>
    <cellStyle name="T_giao KH 2011 ngay 10-12-2010_KH TPCP vung TNB (03-1-2012) 2 2 2 2" xfId="9240"/>
    <cellStyle name="T_giao KH 2011 ngay 10-12-2010_KH TPCP vung TNB (03-1-2012) 2 3" xfId="9241"/>
    <cellStyle name="T_giao KH 2011 ngay 10-12-2010_KH TPCP vung TNB (03-1-2012) 2 3 2" xfId="9242"/>
    <cellStyle name="T_giao KH 2011 ngay 10-12-2010_KH TPCP vung TNB (03-1-2012) 2 4" xfId="9243"/>
    <cellStyle name="T_giao KH 2011 ngay 10-12-2010_KH TPCP vung TNB (03-1-2012) 3" xfId="9244"/>
    <cellStyle name="T_giao KH 2011 ngay 10-12-2010_KH TPCP vung TNB (03-1-2012) 3 2" xfId="9245"/>
    <cellStyle name="T_giao KH 2011 ngay 10-12-2010_KH TPCP vung TNB (03-1-2012) 3 2 2" xfId="9246"/>
    <cellStyle name="T_giao KH 2011 ngay 10-12-2010_KH TPCP vung TNB (03-1-2012) 4" xfId="9247"/>
    <cellStyle name="T_giao KH 2011 ngay 10-12-2010_KH TPCP vung TNB (03-1-2012) 4 2" xfId="9248"/>
    <cellStyle name="T_giao KH 2011 ngay 10-12-2010_KH TPCP vung TNB (03-1-2012) 5" xfId="9249"/>
    <cellStyle name="T_hang" xfId="9250"/>
    <cellStyle name="T_Ho mong Nha may dot 2" xfId="9251"/>
    <cellStyle name="T_Ho mong Nha may dot 2 10" xfId="11716"/>
    <cellStyle name="T_Ho mong Nha may dot 2 11" xfId="14698"/>
    <cellStyle name="T_Ho mong Nha may dot 2 12" xfId="11702"/>
    <cellStyle name="T_Ho mong Nha may dot 2 13" xfId="14702"/>
    <cellStyle name="T_Ho mong Nha may dot 2 14" xfId="11670"/>
    <cellStyle name="T_Ho mong Nha may dot 2 15" xfId="14718"/>
    <cellStyle name="T_Ho mong Nha may dot 2 16" xfId="11644"/>
    <cellStyle name="T_Ho mong Nha may dot 2 17" xfId="14749"/>
    <cellStyle name="T_Ho mong Nha may dot 2 18" xfId="11639"/>
    <cellStyle name="T_Ho mong Nha may dot 2 19" xfId="14786"/>
    <cellStyle name="T_Ho mong Nha may dot 2 2" xfId="11768"/>
    <cellStyle name="T_Ho mong Nha may dot 2 20" xfId="11622"/>
    <cellStyle name="T_Ho mong Nha may dot 2 21" xfId="14791"/>
    <cellStyle name="T_Ho mong Nha may dot 2 22" xfId="11615"/>
    <cellStyle name="T_Ho mong Nha may dot 2 23" xfId="14800"/>
    <cellStyle name="T_Ho mong Nha may dot 2 24" xfId="11602"/>
    <cellStyle name="T_Ho mong Nha may dot 2 25" xfId="14825"/>
    <cellStyle name="T_Ho mong Nha may dot 2 26" xfId="11589"/>
    <cellStyle name="T_Ho mong Nha may dot 2 27" xfId="14838"/>
    <cellStyle name="T_Ho mong Nha may dot 2 28" xfId="11574"/>
    <cellStyle name="T_Ho mong Nha may dot 2 29" xfId="14872"/>
    <cellStyle name="T_Ho mong Nha may dot 2 3" xfId="14673"/>
    <cellStyle name="T_Ho mong Nha may dot 2 30" xfId="11556"/>
    <cellStyle name="T_Ho mong Nha may dot 2 31" xfId="14874"/>
    <cellStyle name="T_Ho mong Nha may dot 2 32" xfId="11548"/>
    <cellStyle name="T_Ho mong Nha may dot 2 33" xfId="14880"/>
    <cellStyle name="T_Ho mong Nha may dot 2 34" xfId="11506"/>
    <cellStyle name="T_Ho mong Nha may dot 2 35" xfId="14918"/>
    <cellStyle name="T_Ho mong Nha may dot 2 36" xfId="11414"/>
    <cellStyle name="T_Ho mong Nha may dot 2 37" xfId="14996"/>
    <cellStyle name="T_Ho mong Nha may dot 2 38" xfId="11323"/>
    <cellStyle name="T_Ho mong Nha may dot 2 39" xfId="15110"/>
    <cellStyle name="T_Ho mong Nha may dot 2 4" xfId="11763"/>
    <cellStyle name="T_Ho mong Nha may dot 2 40" xfId="11252"/>
    <cellStyle name="T_Ho mong Nha may dot 2 41" xfId="15187"/>
    <cellStyle name="T_Ho mong Nha may dot 2 42" xfId="11195"/>
    <cellStyle name="T_Ho mong Nha may dot 2 43" xfId="15226"/>
    <cellStyle name="T_Ho mong Nha may dot 2 44" xfId="11138"/>
    <cellStyle name="T_Ho mong Nha may dot 2 5" xfId="14678"/>
    <cellStyle name="T_Ho mong Nha may dot 2 6" xfId="11744"/>
    <cellStyle name="T_Ho mong Nha may dot 2 7" xfId="14679"/>
    <cellStyle name="T_Ho mong Nha may dot 2 8" xfId="11721"/>
    <cellStyle name="T_Ho mong Nha may dot 2 9" xfId="14695"/>
    <cellStyle name="T_Ht-PTq1-03" xfId="9252"/>
    <cellStyle name="T_Ht-PTq1-03 2" xfId="9253"/>
    <cellStyle name="T_Ht-PTq1-03 2 2" xfId="9254"/>
    <cellStyle name="T_Ht-PTq1-03 2 2 2" xfId="9255"/>
    <cellStyle name="T_Ht-PTq1-03 2 2 2 2" xfId="9256"/>
    <cellStyle name="T_Ht-PTq1-03 2 3" xfId="9257"/>
    <cellStyle name="T_Ht-PTq1-03 2 3 2" xfId="9258"/>
    <cellStyle name="T_Ht-PTq1-03 2 4" xfId="9259"/>
    <cellStyle name="T_Ht-PTq1-03 3" xfId="9260"/>
    <cellStyle name="T_Ht-PTq1-03 3 2" xfId="9261"/>
    <cellStyle name="T_Ht-PTq1-03 3 2 2" xfId="9262"/>
    <cellStyle name="T_Ht-PTq1-03 4" xfId="9263"/>
    <cellStyle name="T_Ht-PTq1-03 4 2" xfId="9264"/>
    <cellStyle name="T_Ht-PTq1-03 5" xfId="9265"/>
    <cellStyle name="T_Ht-PTq1-03_!1 1 bao cao giao KH ve HTCMT vung TNB   12-12-2011" xfId="9266"/>
    <cellStyle name="T_Ht-PTq1-03_!1 1 bao cao giao KH ve HTCMT vung TNB   12-12-2011 2" xfId="9267"/>
    <cellStyle name="T_Ht-PTq1-03_!1 1 bao cao giao KH ve HTCMT vung TNB   12-12-2011 2 2" xfId="9268"/>
    <cellStyle name="T_Ht-PTq1-03_!1 1 bao cao giao KH ve HTCMT vung TNB   12-12-2011 2 2 2" xfId="9269"/>
    <cellStyle name="T_Ht-PTq1-03_!1 1 bao cao giao KH ve HTCMT vung TNB   12-12-2011 2 2 2 2" xfId="9270"/>
    <cellStyle name="T_Ht-PTq1-03_!1 1 bao cao giao KH ve HTCMT vung TNB   12-12-2011 2 3" xfId="9271"/>
    <cellStyle name="T_Ht-PTq1-03_!1 1 bao cao giao KH ve HTCMT vung TNB   12-12-2011 2 3 2" xfId="9272"/>
    <cellStyle name="T_Ht-PTq1-03_!1 1 bao cao giao KH ve HTCMT vung TNB   12-12-2011 2 4" xfId="9273"/>
    <cellStyle name="T_Ht-PTq1-03_!1 1 bao cao giao KH ve HTCMT vung TNB   12-12-2011 3" xfId="9274"/>
    <cellStyle name="T_Ht-PTq1-03_!1 1 bao cao giao KH ve HTCMT vung TNB   12-12-2011 3 2" xfId="9275"/>
    <cellStyle name="T_Ht-PTq1-03_!1 1 bao cao giao KH ve HTCMT vung TNB   12-12-2011 3 2 2" xfId="9276"/>
    <cellStyle name="T_Ht-PTq1-03_!1 1 bao cao giao KH ve HTCMT vung TNB   12-12-2011 4" xfId="9277"/>
    <cellStyle name="T_Ht-PTq1-03_!1 1 bao cao giao KH ve HTCMT vung TNB   12-12-2011 4 2" xfId="9278"/>
    <cellStyle name="T_Ht-PTq1-03_!1 1 bao cao giao KH ve HTCMT vung TNB   12-12-2011 5" xfId="9279"/>
    <cellStyle name="T_Ht-PTq1-03_kien giang 2" xfId="9280"/>
    <cellStyle name="T_Ht-PTq1-03_kien giang 2 2" xfId="9281"/>
    <cellStyle name="T_Ht-PTq1-03_kien giang 2 2 2" xfId="9282"/>
    <cellStyle name="T_Ht-PTq1-03_kien giang 2 2 2 2" xfId="9283"/>
    <cellStyle name="T_Ht-PTq1-03_kien giang 2 2 2 2 2" xfId="9284"/>
    <cellStyle name="T_Ht-PTq1-03_kien giang 2 2 3" xfId="9285"/>
    <cellStyle name="T_Ht-PTq1-03_kien giang 2 2 3 2" xfId="9286"/>
    <cellStyle name="T_Ht-PTq1-03_kien giang 2 2 4" xfId="9287"/>
    <cellStyle name="T_Ht-PTq1-03_kien giang 2 3" xfId="9288"/>
    <cellStyle name="T_Ht-PTq1-03_kien giang 2 3 2" xfId="9289"/>
    <cellStyle name="T_Ht-PTq1-03_kien giang 2 3 2 2" xfId="9290"/>
    <cellStyle name="T_Ht-PTq1-03_kien giang 2 4" xfId="9291"/>
    <cellStyle name="T_Ht-PTq1-03_kien giang 2 4 2" xfId="9292"/>
    <cellStyle name="T_Ht-PTq1-03_kien giang 2 5" xfId="9293"/>
    <cellStyle name="T_Ke hoach KTXH  nam 2009_PKT thang 11 nam 2008" xfId="9294"/>
    <cellStyle name="T_Ke hoach KTXH  nam 2009_PKT thang 11 nam 2008 2" xfId="9295"/>
    <cellStyle name="T_Ke hoach KTXH  nam 2009_PKT thang 11 nam 2008 2 2" xfId="9296"/>
    <cellStyle name="T_Ke hoach KTXH  nam 2009_PKT thang 11 nam 2008 2 2 2" xfId="9297"/>
    <cellStyle name="T_Ke hoach KTXH  nam 2009_PKT thang 11 nam 2008 2 2 2 2" xfId="9298"/>
    <cellStyle name="T_Ke hoach KTXH  nam 2009_PKT thang 11 nam 2008 2 3" xfId="9299"/>
    <cellStyle name="T_Ke hoach KTXH  nam 2009_PKT thang 11 nam 2008 2 3 2" xfId="9300"/>
    <cellStyle name="T_Ke hoach KTXH  nam 2009_PKT thang 11 nam 2008 2 4" xfId="9301"/>
    <cellStyle name="T_Ke hoach KTXH  nam 2009_PKT thang 11 nam 2008 3" xfId="9302"/>
    <cellStyle name="T_Ke hoach KTXH  nam 2009_PKT thang 11 nam 2008 3 2" xfId="9303"/>
    <cellStyle name="T_Ke hoach KTXH  nam 2009_PKT thang 11 nam 2008 3 2 2" xfId="9304"/>
    <cellStyle name="T_Ke hoach KTXH  nam 2009_PKT thang 11 nam 2008 4" xfId="9305"/>
    <cellStyle name="T_Ke hoach KTXH  nam 2009_PKT thang 11 nam 2008 4 2" xfId="9306"/>
    <cellStyle name="T_Ke hoach KTXH  nam 2009_PKT thang 11 nam 2008 5" xfId="9307"/>
    <cellStyle name="T_Ke hoach KTXH  nam 2009_PKT thang 11 nam 2008_!1 1 bao cao giao KH ve HTCMT vung TNB   12-12-2011" xfId="9308"/>
    <cellStyle name="T_Ke hoach KTXH  nam 2009_PKT thang 11 nam 2008_!1 1 bao cao giao KH ve HTCMT vung TNB   12-12-2011 2" xfId="9309"/>
    <cellStyle name="T_Ke hoach KTXH  nam 2009_PKT thang 11 nam 2008_!1 1 bao cao giao KH ve HTCMT vung TNB   12-12-2011 2 2" xfId="9310"/>
    <cellStyle name="T_Ke hoach KTXH  nam 2009_PKT thang 11 nam 2008_!1 1 bao cao giao KH ve HTCMT vung TNB   12-12-2011 2 2 2" xfId="9311"/>
    <cellStyle name="T_Ke hoach KTXH  nam 2009_PKT thang 11 nam 2008_!1 1 bao cao giao KH ve HTCMT vung TNB   12-12-2011 2 2 2 2" xfId="9312"/>
    <cellStyle name="T_Ke hoach KTXH  nam 2009_PKT thang 11 nam 2008_!1 1 bao cao giao KH ve HTCMT vung TNB   12-12-2011 2 3" xfId="9313"/>
    <cellStyle name="T_Ke hoach KTXH  nam 2009_PKT thang 11 nam 2008_!1 1 bao cao giao KH ve HTCMT vung TNB   12-12-2011 2 3 2" xfId="9314"/>
    <cellStyle name="T_Ke hoach KTXH  nam 2009_PKT thang 11 nam 2008_!1 1 bao cao giao KH ve HTCMT vung TNB   12-12-2011 2 4" xfId="9315"/>
    <cellStyle name="T_Ke hoach KTXH  nam 2009_PKT thang 11 nam 2008_!1 1 bao cao giao KH ve HTCMT vung TNB   12-12-2011 3" xfId="9316"/>
    <cellStyle name="T_Ke hoach KTXH  nam 2009_PKT thang 11 nam 2008_!1 1 bao cao giao KH ve HTCMT vung TNB   12-12-2011 3 2" xfId="9317"/>
    <cellStyle name="T_Ke hoach KTXH  nam 2009_PKT thang 11 nam 2008_!1 1 bao cao giao KH ve HTCMT vung TNB   12-12-2011 3 2 2" xfId="9318"/>
    <cellStyle name="T_Ke hoach KTXH  nam 2009_PKT thang 11 nam 2008_!1 1 bao cao giao KH ve HTCMT vung TNB   12-12-2011 4" xfId="9319"/>
    <cellStyle name="T_Ke hoach KTXH  nam 2009_PKT thang 11 nam 2008_!1 1 bao cao giao KH ve HTCMT vung TNB   12-12-2011 4 2" xfId="9320"/>
    <cellStyle name="T_Ke hoach KTXH  nam 2009_PKT thang 11 nam 2008_!1 1 bao cao giao KH ve HTCMT vung TNB   12-12-2011 5" xfId="9321"/>
    <cellStyle name="T_Ke hoach KTXH  nam 2009_PKT thang 11 nam 2008_bieu tong hop" xfId="9322"/>
    <cellStyle name="T_Ke hoach KTXH  nam 2009_PKT thang 11 nam 2008_KH TPCP vung TNB (03-1-2012)" xfId="9323"/>
    <cellStyle name="T_Ke hoach KTXH  nam 2009_PKT thang 11 nam 2008_KH TPCP vung TNB (03-1-2012) 2" xfId="9324"/>
    <cellStyle name="T_Ke hoach KTXH  nam 2009_PKT thang 11 nam 2008_KH TPCP vung TNB (03-1-2012) 2 2" xfId="9325"/>
    <cellStyle name="T_Ke hoach KTXH  nam 2009_PKT thang 11 nam 2008_KH TPCP vung TNB (03-1-2012) 2 2 2" xfId="9326"/>
    <cellStyle name="T_Ke hoach KTXH  nam 2009_PKT thang 11 nam 2008_KH TPCP vung TNB (03-1-2012) 2 2 2 2" xfId="9327"/>
    <cellStyle name="T_Ke hoach KTXH  nam 2009_PKT thang 11 nam 2008_KH TPCP vung TNB (03-1-2012) 2 3" xfId="9328"/>
    <cellStyle name="T_Ke hoach KTXH  nam 2009_PKT thang 11 nam 2008_KH TPCP vung TNB (03-1-2012) 2 3 2" xfId="9329"/>
    <cellStyle name="T_Ke hoach KTXH  nam 2009_PKT thang 11 nam 2008_KH TPCP vung TNB (03-1-2012) 2 4" xfId="9330"/>
    <cellStyle name="T_Ke hoach KTXH  nam 2009_PKT thang 11 nam 2008_KH TPCP vung TNB (03-1-2012) 3" xfId="9331"/>
    <cellStyle name="T_Ke hoach KTXH  nam 2009_PKT thang 11 nam 2008_KH TPCP vung TNB (03-1-2012) 3 2" xfId="9332"/>
    <cellStyle name="T_Ke hoach KTXH  nam 2009_PKT thang 11 nam 2008_KH TPCP vung TNB (03-1-2012) 3 2 2" xfId="9333"/>
    <cellStyle name="T_Ke hoach KTXH  nam 2009_PKT thang 11 nam 2008_KH TPCP vung TNB (03-1-2012) 4" xfId="9334"/>
    <cellStyle name="T_Ke hoach KTXH  nam 2009_PKT thang 11 nam 2008_KH TPCP vung TNB (03-1-2012) 4 2" xfId="9335"/>
    <cellStyle name="T_Ke hoach KTXH  nam 2009_PKT thang 11 nam 2008_KH TPCP vung TNB (03-1-2012) 5" xfId="9336"/>
    <cellStyle name="T_Ke hoach KTXH  nam 2009_PKT thang 11 nam 2008_Tong hop ra soat von ung 2011 -Chau" xfId="9337"/>
    <cellStyle name="T_Ke hoach KTXH  nam 2009_PKT thang 11 nam 2008_tong hop TPCP" xfId="9338"/>
    <cellStyle name="T_Ke hoach KTXH  nam 2009_PKT thang 11 nam 2008_Tong hop -Yte-Giao thong-Thuy loi-24-6" xfId="9339"/>
    <cellStyle name="T_Ket qua dau thau" xfId="9340"/>
    <cellStyle name="T_Ket qua dau thau 2" xfId="9341"/>
    <cellStyle name="T_Ket qua dau thau 2 2" xfId="9342"/>
    <cellStyle name="T_Ket qua dau thau 2 2 2" xfId="9343"/>
    <cellStyle name="T_Ket qua dau thau 2 2 2 2" xfId="9344"/>
    <cellStyle name="T_Ket qua dau thau 2 3" xfId="9345"/>
    <cellStyle name="T_Ket qua dau thau 2 3 2" xfId="9346"/>
    <cellStyle name="T_Ket qua dau thau 2 4" xfId="9347"/>
    <cellStyle name="T_Ket qua dau thau 3" xfId="9348"/>
    <cellStyle name="T_Ket qua dau thau 3 2" xfId="9349"/>
    <cellStyle name="T_Ket qua dau thau 3 2 2" xfId="9350"/>
    <cellStyle name="T_Ket qua dau thau 4" xfId="9351"/>
    <cellStyle name="T_Ket qua dau thau 4 2" xfId="9352"/>
    <cellStyle name="T_Ket qua dau thau 5" xfId="9353"/>
    <cellStyle name="T_Ket qua dau thau_!1 1 bao cao giao KH ve HTCMT vung TNB   12-12-2011" xfId="9354"/>
    <cellStyle name="T_Ket qua dau thau_!1 1 bao cao giao KH ve HTCMT vung TNB   12-12-2011 2" xfId="9355"/>
    <cellStyle name="T_Ket qua dau thau_!1 1 bao cao giao KH ve HTCMT vung TNB   12-12-2011 2 2" xfId="9356"/>
    <cellStyle name="T_Ket qua dau thau_!1 1 bao cao giao KH ve HTCMT vung TNB   12-12-2011 2 2 2" xfId="9357"/>
    <cellStyle name="T_Ket qua dau thau_!1 1 bao cao giao KH ve HTCMT vung TNB   12-12-2011 2 2 2 2" xfId="9358"/>
    <cellStyle name="T_Ket qua dau thau_!1 1 bao cao giao KH ve HTCMT vung TNB   12-12-2011 2 3" xfId="9359"/>
    <cellStyle name="T_Ket qua dau thau_!1 1 bao cao giao KH ve HTCMT vung TNB   12-12-2011 2 3 2" xfId="9360"/>
    <cellStyle name="T_Ket qua dau thau_!1 1 bao cao giao KH ve HTCMT vung TNB   12-12-2011 2 4" xfId="9361"/>
    <cellStyle name="T_Ket qua dau thau_!1 1 bao cao giao KH ve HTCMT vung TNB   12-12-2011 3" xfId="9362"/>
    <cellStyle name="T_Ket qua dau thau_!1 1 bao cao giao KH ve HTCMT vung TNB   12-12-2011 3 2" xfId="9363"/>
    <cellStyle name="T_Ket qua dau thau_!1 1 bao cao giao KH ve HTCMT vung TNB   12-12-2011 3 2 2" xfId="9364"/>
    <cellStyle name="T_Ket qua dau thau_!1 1 bao cao giao KH ve HTCMT vung TNB   12-12-2011 4" xfId="9365"/>
    <cellStyle name="T_Ket qua dau thau_!1 1 bao cao giao KH ve HTCMT vung TNB   12-12-2011 4 2" xfId="9366"/>
    <cellStyle name="T_Ket qua dau thau_!1 1 bao cao giao KH ve HTCMT vung TNB   12-12-2011 5" xfId="9367"/>
    <cellStyle name="T_Ket qua dau thau_bieu tong hop" xfId="9368"/>
    <cellStyle name="T_Ket qua dau thau_KH TPCP vung TNB (03-1-2012)" xfId="9369"/>
    <cellStyle name="T_Ket qua dau thau_KH TPCP vung TNB (03-1-2012) 2" xfId="9370"/>
    <cellStyle name="T_Ket qua dau thau_KH TPCP vung TNB (03-1-2012) 2 2" xfId="9371"/>
    <cellStyle name="T_Ket qua dau thau_KH TPCP vung TNB (03-1-2012) 2 2 2" xfId="9372"/>
    <cellStyle name="T_Ket qua dau thau_KH TPCP vung TNB (03-1-2012) 2 2 2 2" xfId="9373"/>
    <cellStyle name="T_Ket qua dau thau_KH TPCP vung TNB (03-1-2012) 2 3" xfId="9374"/>
    <cellStyle name="T_Ket qua dau thau_KH TPCP vung TNB (03-1-2012) 2 3 2" xfId="9375"/>
    <cellStyle name="T_Ket qua dau thau_KH TPCP vung TNB (03-1-2012) 2 4" xfId="9376"/>
    <cellStyle name="T_Ket qua dau thau_KH TPCP vung TNB (03-1-2012) 3" xfId="9377"/>
    <cellStyle name="T_Ket qua dau thau_KH TPCP vung TNB (03-1-2012) 3 2" xfId="9378"/>
    <cellStyle name="T_Ket qua dau thau_KH TPCP vung TNB (03-1-2012) 3 2 2" xfId="9379"/>
    <cellStyle name="T_Ket qua dau thau_KH TPCP vung TNB (03-1-2012) 4" xfId="9380"/>
    <cellStyle name="T_Ket qua dau thau_KH TPCP vung TNB (03-1-2012) 4 2" xfId="9381"/>
    <cellStyle name="T_Ket qua dau thau_KH TPCP vung TNB (03-1-2012) 5" xfId="9382"/>
    <cellStyle name="T_Ket qua dau thau_Tong hop ra soat von ung 2011 -Chau" xfId="9383"/>
    <cellStyle name="T_Ket qua dau thau_tong hop TPCP" xfId="9384"/>
    <cellStyle name="T_Ket qua dau thau_Tong hop -Yte-Giao thong-Thuy loi-24-6" xfId="9385"/>
    <cellStyle name="T_Ket qua phan bo von nam 2008" xfId="9386"/>
    <cellStyle name="T_Ket qua phan bo von nam 2008 2" xfId="9387"/>
    <cellStyle name="T_Ket qua phan bo von nam 2008 2 2" xfId="9388"/>
    <cellStyle name="T_Ket qua phan bo von nam 2008 2 2 2" xfId="9389"/>
    <cellStyle name="T_Ket qua phan bo von nam 2008 2 2 2 2" xfId="9390"/>
    <cellStyle name="T_Ket qua phan bo von nam 2008 2 3" xfId="9391"/>
    <cellStyle name="T_Ket qua phan bo von nam 2008 2 3 2" xfId="9392"/>
    <cellStyle name="T_Ket qua phan bo von nam 2008 2 4" xfId="9393"/>
    <cellStyle name="T_Ket qua phan bo von nam 2008 3" xfId="9394"/>
    <cellStyle name="T_Ket qua phan bo von nam 2008 3 2" xfId="9395"/>
    <cellStyle name="T_Ket qua phan bo von nam 2008 3 2 2" xfId="9396"/>
    <cellStyle name="T_Ket qua phan bo von nam 2008 4" xfId="9397"/>
    <cellStyle name="T_Ket qua phan bo von nam 2008 4 2" xfId="9398"/>
    <cellStyle name="T_Ket qua phan bo von nam 2008 5" xfId="9399"/>
    <cellStyle name="T_Ket qua phan bo von nam 2008_!1 1 bao cao giao KH ve HTCMT vung TNB   12-12-2011" xfId="9400"/>
    <cellStyle name="T_Ket qua phan bo von nam 2008_!1 1 bao cao giao KH ve HTCMT vung TNB   12-12-2011 2" xfId="9401"/>
    <cellStyle name="T_Ket qua phan bo von nam 2008_!1 1 bao cao giao KH ve HTCMT vung TNB   12-12-2011 2 2" xfId="9402"/>
    <cellStyle name="T_Ket qua phan bo von nam 2008_!1 1 bao cao giao KH ve HTCMT vung TNB   12-12-2011 2 2 2" xfId="9403"/>
    <cellStyle name="T_Ket qua phan bo von nam 2008_!1 1 bao cao giao KH ve HTCMT vung TNB   12-12-2011 2 2 2 2" xfId="9404"/>
    <cellStyle name="T_Ket qua phan bo von nam 2008_!1 1 bao cao giao KH ve HTCMT vung TNB   12-12-2011 2 3" xfId="9405"/>
    <cellStyle name="T_Ket qua phan bo von nam 2008_!1 1 bao cao giao KH ve HTCMT vung TNB   12-12-2011 2 3 2" xfId="9406"/>
    <cellStyle name="T_Ket qua phan bo von nam 2008_!1 1 bao cao giao KH ve HTCMT vung TNB   12-12-2011 2 4" xfId="9407"/>
    <cellStyle name="T_Ket qua phan bo von nam 2008_!1 1 bao cao giao KH ve HTCMT vung TNB   12-12-2011 3" xfId="9408"/>
    <cellStyle name="T_Ket qua phan bo von nam 2008_!1 1 bao cao giao KH ve HTCMT vung TNB   12-12-2011 3 2" xfId="9409"/>
    <cellStyle name="T_Ket qua phan bo von nam 2008_!1 1 bao cao giao KH ve HTCMT vung TNB   12-12-2011 3 2 2" xfId="9410"/>
    <cellStyle name="T_Ket qua phan bo von nam 2008_!1 1 bao cao giao KH ve HTCMT vung TNB   12-12-2011 4" xfId="9411"/>
    <cellStyle name="T_Ket qua phan bo von nam 2008_!1 1 bao cao giao KH ve HTCMT vung TNB   12-12-2011 4 2" xfId="9412"/>
    <cellStyle name="T_Ket qua phan bo von nam 2008_!1 1 bao cao giao KH ve HTCMT vung TNB   12-12-2011 5" xfId="9413"/>
    <cellStyle name="T_Ket qua phan bo von nam 2008_KH TPCP vung TNB (03-1-2012)" xfId="9414"/>
    <cellStyle name="T_Ket qua phan bo von nam 2008_KH TPCP vung TNB (03-1-2012) 2" xfId="9415"/>
    <cellStyle name="T_Ket qua phan bo von nam 2008_KH TPCP vung TNB (03-1-2012) 2 2" xfId="9416"/>
    <cellStyle name="T_Ket qua phan bo von nam 2008_KH TPCP vung TNB (03-1-2012) 2 2 2" xfId="9417"/>
    <cellStyle name="T_Ket qua phan bo von nam 2008_KH TPCP vung TNB (03-1-2012) 2 2 2 2" xfId="9418"/>
    <cellStyle name="T_Ket qua phan bo von nam 2008_KH TPCP vung TNB (03-1-2012) 2 3" xfId="9419"/>
    <cellStyle name="T_Ket qua phan bo von nam 2008_KH TPCP vung TNB (03-1-2012) 2 3 2" xfId="9420"/>
    <cellStyle name="T_Ket qua phan bo von nam 2008_KH TPCP vung TNB (03-1-2012) 2 4" xfId="9421"/>
    <cellStyle name="T_Ket qua phan bo von nam 2008_KH TPCP vung TNB (03-1-2012) 3" xfId="9422"/>
    <cellStyle name="T_Ket qua phan bo von nam 2008_KH TPCP vung TNB (03-1-2012) 3 2" xfId="9423"/>
    <cellStyle name="T_Ket qua phan bo von nam 2008_KH TPCP vung TNB (03-1-2012) 3 2 2" xfId="9424"/>
    <cellStyle name="T_Ket qua phan bo von nam 2008_KH TPCP vung TNB (03-1-2012) 4" xfId="9425"/>
    <cellStyle name="T_Ket qua phan bo von nam 2008_KH TPCP vung TNB (03-1-2012) 4 2" xfId="9426"/>
    <cellStyle name="T_Ket qua phan bo von nam 2008_KH TPCP vung TNB (03-1-2012) 5" xfId="9427"/>
    <cellStyle name="T_KH 2011-2015" xfId="9428"/>
    <cellStyle name="T_KH 2011-2015 2" xfId="9429"/>
    <cellStyle name="T_KH 2011-2015 2 2" xfId="9430"/>
    <cellStyle name="T_KH 2011-2015 2 2 2" xfId="9431"/>
    <cellStyle name="T_KH 2011-2015 3" xfId="9432"/>
    <cellStyle name="T_KH 2011-2015 3 2" xfId="9433"/>
    <cellStyle name="T_KH 2011-2015 4" xfId="9434"/>
    <cellStyle name="T_KH TPCP vung TNB (03-1-2012)" xfId="9435"/>
    <cellStyle name="T_KH TPCP vung TNB (03-1-2012) 2" xfId="9436"/>
    <cellStyle name="T_KH TPCP vung TNB (03-1-2012) 2 2" xfId="9437"/>
    <cellStyle name="T_KH TPCP vung TNB (03-1-2012) 2 2 2" xfId="9438"/>
    <cellStyle name="T_KH TPCP vung TNB (03-1-2012) 2 2 2 2" xfId="9439"/>
    <cellStyle name="T_KH TPCP vung TNB (03-1-2012) 2 3" xfId="9440"/>
    <cellStyle name="T_KH TPCP vung TNB (03-1-2012) 2 3 2" xfId="9441"/>
    <cellStyle name="T_KH TPCP vung TNB (03-1-2012) 2 4" xfId="9442"/>
    <cellStyle name="T_KH TPCP vung TNB (03-1-2012) 3" xfId="9443"/>
    <cellStyle name="T_KH TPCP vung TNB (03-1-2012) 3 2" xfId="9444"/>
    <cellStyle name="T_KH TPCP vung TNB (03-1-2012) 3 2 2" xfId="9445"/>
    <cellStyle name="T_KH TPCP vung TNB (03-1-2012) 4" xfId="9446"/>
    <cellStyle name="T_KH TPCP vung TNB (03-1-2012) 4 2" xfId="9447"/>
    <cellStyle name="T_KH TPCP vung TNB (03-1-2012) 5" xfId="9448"/>
    <cellStyle name="T_KH XDCB_2008 lan 2 sua ngay 10-11" xfId="9449"/>
    <cellStyle name="T_KH XDCB_2008 lan 2 sua ngay 10-11 2" xfId="9450"/>
    <cellStyle name="T_KH XDCB_2008 lan 2 sua ngay 10-11 2 2" xfId="9451"/>
    <cellStyle name="T_KH XDCB_2008 lan 2 sua ngay 10-11 2 2 2" xfId="9452"/>
    <cellStyle name="T_KH XDCB_2008 lan 2 sua ngay 10-11 2 2 2 2" xfId="9453"/>
    <cellStyle name="T_KH XDCB_2008 lan 2 sua ngay 10-11 2 3" xfId="9454"/>
    <cellStyle name="T_KH XDCB_2008 lan 2 sua ngay 10-11 2 3 2" xfId="9455"/>
    <cellStyle name="T_KH XDCB_2008 lan 2 sua ngay 10-11 2 4" xfId="9456"/>
    <cellStyle name="T_KH XDCB_2008 lan 2 sua ngay 10-11 3" xfId="9457"/>
    <cellStyle name="T_KH XDCB_2008 lan 2 sua ngay 10-11 3 2" xfId="9458"/>
    <cellStyle name="T_KH XDCB_2008 lan 2 sua ngay 10-11 3 2 2" xfId="9459"/>
    <cellStyle name="T_KH XDCB_2008 lan 2 sua ngay 10-11 4" xfId="9460"/>
    <cellStyle name="T_KH XDCB_2008 lan 2 sua ngay 10-11 4 2" xfId="9461"/>
    <cellStyle name="T_KH XDCB_2008 lan 2 sua ngay 10-11 5" xfId="9462"/>
    <cellStyle name="T_KH XDCB_2008 lan 2 sua ngay 10-11_!1 1 bao cao giao KH ve HTCMT vung TNB   12-12-2011" xfId="9463"/>
    <cellStyle name="T_KH XDCB_2008 lan 2 sua ngay 10-11_!1 1 bao cao giao KH ve HTCMT vung TNB   12-12-2011 2" xfId="9464"/>
    <cellStyle name="T_KH XDCB_2008 lan 2 sua ngay 10-11_!1 1 bao cao giao KH ve HTCMT vung TNB   12-12-2011 2 2" xfId="9465"/>
    <cellStyle name="T_KH XDCB_2008 lan 2 sua ngay 10-11_!1 1 bao cao giao KH ve HTCMT vung TNB   12-12-2011 2 2 2" xfId="9466"/>
    <cellStyle name="T_KH XDCB_2008 lan 2 sua ngay 10-11_!1 1 bao cao giao KH ve HTCMT vung TNB   12-12-2011 2 2 2 2" xfId="9467"/>
    <cellStyle name="T_KH XDCB_2008 lan 2 sua ngay 10-11_!1 1 bao cao giao KH ve HTCMT vung TNB   12-12-2011 2 3" xfId="9468"/>
    <cellStyle name="T_KH XDCB_2008 lan 2 sua ngay 10-11_!1 1 bao cao giao KH ve HTCMT vung TNB   12-12-2011 2 3 2" xfId="9469"/>
    <cellStyle name="T_KH XDCB_2008 lan 2 sua ngay 10-11_!1 1 bao cao giao KH ve HTCMT vung TNB   12-12-2011 2 4" xfId="9470"/>
    <cellStyle name="T_KH XDCB_2008 lan 2 sua ngay 10-11_!1 1 bao cao giao KH ve HTCMT vung TNB   12-12-2011 3" xfId="9471"/>
    <cellStyle name="T_KH XDCB_2008 lan 2 sua ngay 10-11_!1 1 bao cao giao KH ve HTCMT vung TNB   12-12-2011 3 2" xfId="9472"/>
    <cellStyle name="T_KH XDCB_2008 lan 2 sua ngay 10-11_!1 1 bao cao giao KH ve HTCMT vung TNB   12-12-2011 3 2 2" xfId="9473"/>
    <cellStyle name="T_KH XDCB_2008 lan 2 sua ngay 10-11_!1 1 bao cao giao KH ve HTCMT vung TNB   12-12-2011 4" xfId="9474"/>
    <cellStyle name="T_KH XDCB_2008 lan 2 sua ngay 10-11_!1 1 bao cao giao KH ve HTCMT vung TNB   12-12-2011 4 2" xfId="9475"/>
    <cellStyle name="T_KH XDCB_2008 lan 2 sua ngay 10-11_!1 1 bao cao giao KH ve HTCMT vung TNB   12-12-2011 5" xfId="9476"/>
    <cellStyle name="T_KH XDCB_2008 lan 2 sua ngay 10-11_KH TPCP vung TNB (03-1-2012)" xfId="9477"/>
    <cellStyle name="T_KH XDCB_2008 lan 2 sua ngay 10-11_KH TPCP vung TNB (03-1-2012) 2" xfId="9478"/>
    <cellStyle name="T_KH XDCB_2008 lan 2 sua ngay 10-11_KH TPCP vung TNB (03-1-2012) 2 2" xfId="9479"/>
    <cellStyle name="T_KH XDCB_2008 lan 2 sua ngay 10-11_KH TPCP vung TNB (03-1-2012) 2 2 2" xfId="9480"/>
    <cellStyle name="T_KH XDCB_2008 lan 2 sua ngay 10-11_KH TPCP vung TNB (03-1-2012) 2 2 2 2" xfId="9481"/>
    <cellStyle name="T_KH XDCB_2008 lan 2 sua ngay 10-11_KH TPCP vung TNB (03-1-2012) 2 3" xfId="9482"/>
    <cellStyle name="T_KH XDCB_2008 lan 2 sua ngay 10-11_KH TPCP vung TNB (03-1-2012) 2 3 2" xfId="9483"/>
    <cellStyle name="T_KH XDCB_2008 lan 2 sua ngay 10-11_KH TPCP vung TNB (03-1-2012) 2 4" xfId="9484"/>
    <cellStyle name="T_KH XDCB_2008 lan 2 sua ngay 10-11_KH TPCP vung TNB (03-1-2012) 3" xfId="9485"/>
    <cellStyle name="T_KH XDCB_2008 lan 2 sua ngay 10-11_KH TPCP vung TNB (03-1-2012) 3 2" xfId="9486"/>
    <cellStyle name="T_KH XDCB_2008 lan 2 sua ngay 10-11_KH TPCP vung TNB (03-1-2012) 3 2 2" xfId="9487"/>
    <cellStyle name="T_KH XDCB_2008 lan 2 sua ngay 10-11_KH TPCP vung TNB (03-1-2012) 4" xfId="9488"/>
    <cellStyle name="T_KH XDCB_2008 lan 2 sua ngay 10-11_KH TPCP vung TNB (03-1-2012) 4 2" xfId="9489"/>
    <cellStyle name="T_KH XDCB_2008 lan 2 sua ngay 10-11_KH TPCP vung TNB (03-1-2012) 5" xfId="9490"/>
    <cellStyle name="T_Khao satD1" xfId="9491"/>
    <cellStyle name="T_KHO C - NHA BE" xfId="9492"/>
    <cellStyle name="T_Khoi luong cac hang muc chi tiet-702" xfId="9493"/>
    <cellStyle name="T_khungxdkh2011" xfId="9494"/>
    <cellStyle name="T_kien giang 2" xfId="9495"/>
    <cellStyle name="T_kien giang 2 2" xfId="9496"/>
    <cellStyle name="T_kien giang 2 2 2" xfId="9497"/>
    <cellStyle name="T_kien giang 2 2 2 2" xfId="9498"/>
    <cellStyle name="T_kien giang 2 2 2 2 2" xfId="9499"/>
    <cellStyle name="T_kien giang 2 2 3" xfId="9500"/>
    <cellStyle name="T_kien giang 2 2 3 2" xfId="9501"/>
    <cellStyle name="T_kien giang 2 2 4" xfId="9502"/>
    <cellStyle name="T_kien giang 2 3" xfId="9503"/>
    <cellStyle name="T_kien giang 2 3 2" xfId="9504"/>
    <cellStyle name="T_kien giang 2 3 2 2" xfId="9505"/>
    <cellStyle name="T_kien giang 2 4" xfId="9506"/>
    <cellStyle name="T_kien giang 2 4 2" xfId="9507"/>
    <cellStyle name="T_kien giang 2 5" xfId="9508"/>
    <cellStyle name="T_KL NT dap nen Dot 3" xfId="9509"/>
    <cellStyle name="T_KL NT dap nen Dot 3 10" xfId="11624"/>
    <cellStyle name="T_KL NT dap nen Dot 3 11" xfId="14794"/>
    <cellStyle name="T_KL NT dap nen Dot 3 12" xfId="11619"/>
    <cellStyle name="T_KL NT dap nen Dot 3 13" xfId="14798"/>
    <cellStyle name="T_KL NT dap nen Dot 3 14" xfId="11593"/>
    <cellStyle name="T_KL NT dap nen Dot 3 15" xfId="14809"/>
    <cellStyle name="T_KL NT dap nen Dot 3 16" xfId="11561"/>
    <cellStyle name="T_KL NT dap nen Dot 3 17" xfId="14863"/>
    <cellStyle name="T_KL NT dap nen Dot 3 18" xfId="11550"/>
    <cellStyle name="T_KL NT dap nen Dot 3 19" xfId="14902"/>
    <cellStyle name="T_KL NT dap nen Dot 3 2" xfId="11684"/>
    <cellStyle name="T_KL NT dap nen Dot 3 20" xfId="11535"/>
    <cellStyle name="T_KL NT dap nen Dot 3 21" xfId="14921"/>
    <cellStyle name="T_KL NT dap nen Dot 3 22" xfId="11518"/>
    <cellStyle name="T_KL NT dap nen Dot 3 23" xfId="14949"/>
    <cellStyle name="T_KL NT dap nen Dot 3 24" xfId="11501"/>
    <cellStyle name="T_KL NT dap nen Dot 3 25" xfId="14957"/>
    <cellStyle name="T_KL NT dap nen Dot 3 26" xfId="11467"/>
    <cellStyle name="T_KL NT dap nen Dot 3 27" xfId="14972"/>
    <cellStyle name="T_KL NT dap nen Dot 3 28" xfId="11453"/>
    <cellStyle name="T_KL NT dap nen Dot 3 29" xfId="14993"/>
    <cellStyle name="T_KL NT dap nen Dot 3 3" xfId="14771"/>
    <cellStyle name="T_KL NT dap nen Dot 3 30" xfId="11418"/>
    <cellStyle name="T_KL NT dap nen Dot 3 31" xfId="15003"/>
    <cellStyle name="T_KL NT dap nen Dot 3 32" xfId="11388"/>
    <cellStyle name="T_KL NT dap nen Dot 3 33" xfId="15037"/>
    <cellStyle name="T_KL NT dap nen Dot 3 34" xfId="11356"/>
    <cellStyle name="T_KL NT dap nen Dot 3 35" xfId="15082"/>
    <cellStyle name="T_KL NT dap nen Dot 3 36" xfId="11271"/>
    <cellStyle name="T_KL NT dap nen Dot 3 37" xfId="15165"/>
    <cellStyle name="T_KL NT dap nen Dot 3 38" xfId="11206"/>
    <cellStyle name="T_KL NT dap nen Dot 3 39" xfId="15220"/>
    <cellStyle name="T_KL NT dap nen Dot 3 4" xfId="11665"/>
    <cellStyle name="T_KL NT dap nen Dot 3 40" xfId="11152"/>
    <cellStyle name="T_KL NT dap nen Dot 3 41" xfId="15277"/>
    <cellStyle name="T_KL NT dap nen Dot 3 42" xfId="15367"/>
    <cellStyle name="T_KL NT dap nen Dot 3 43" xfId="15297"/>
    <cellStyle name="T_KL NT dap nen Dot 3 44" xfId="15516"/>
    <cellStyle name="T_KL NT dap nen Dot 3 5" xfId="14781"/>
    <cellStyle name="T_KL NT dap nen Dot 3 6" xfId="11655"/>
    <cellStyle name="T_KL NT dap nen Dot 3 7" xfId="14784"/>
    <cellStyle name="T_KL NT dap nen Dot 3 8" xfId="11636"/>
    <cellStyle name="T_KL NT dap nen Dot 3 9" xfId="14792"/>
    <cellStyle name="T_KL NT Dot 3" xfId="9510"/>
    <cellStyle name="T_KL NT Dot 3 10" xfId="11623"/>
    <cellStyle name="T_KL NT Dot 3 11" xfId="14795"/>
    <cellStyle name="T_KL NT Dot 3 12" xfId="11618"/>
    <cellStyle name="T_KL NT Dot 3 13" xfId="14799"/>
    <cellStyle name="T_KL NT Dot 3 14" xfId="11592"/>
    <cellStyle name="T_KL NT Dot 3 15" xfId="14810"/>
    <cellStyle name="T_KL NT Dot 3 16" xfId="11560"/>
    <cellStyle name="T_KL NT Dot 3 17" xfId="14864"/>
    <cellStyle name="T_KL NT Dot 3 18" xfId="11549"/>
    <cellStyle name="T_KL NT Dot 3 19" xfId="14905"/>
    <cellStyle name="T_KL NT Dot 3 2" xfId="11683"/>
    <cellStyle name="T_KL NT Dot 3 20" xfId="11534"/>
    <cellStyle name="T_KL NT Dot 3 21" xfId="14922"/>
    <cellStyle name="T_KL NT Dot 3 22" xfId="11517"/>
    <cellStyle name="T_KL NT Dot 3 23" xfId="14950"/>
    <cellStyle name="T_KL NT Dot 3 24" xfId="11500"/>
    <cellStyle name="T_KL NT Dot 3 25" xfId="14958"/>
    <cellStyle name="T_KL NT Dot 3 26" xfId="11466"/>
    <cellStyle name="T_KL NT Dot 3 27" xfId="14973"/>
    <cellStyle name="T_KL NT Dot 3 28" xfId="11452"/>
    <cellStyle name="T_KL NT Dot 3 29" xfId="14994"/>
    <cellStyle name="T_KL NT Dot 3 3" xfId="14772"/>
    <cellStyle name="T_KL NT Dot 3 30" xfId="11417"/>
    <cellStyle name="T_KL NT Dot 3 31" xfId="15004"/>
    <cellStyle name="T_KL NT Dot 3 32" xfId="11387"/>
    <cellStyle name="T_KL NT Dot 3 33" xfId="15038"/>
    <cellStyle name="T_KL NT Dot 3 34" xfId="11352"/>
    <cellStyle name="T_KL NT Dot 3 35" xfId="15083"/>
    <cellStyle name="T_KL NT Dot 3 36" xfId="11270"/>
    <cellStyle name="T_KL NT Dot 3 37" xfId="15169"/>
    <cellStyle name="T_KL NT Dot 3 38" xfId="11205"/>
    <cellStyle name="T_KL NT Dot 3 39" xfId="15221"/>
    <cellStyle name="T_KL NT Dot 3 4" xfId="11664"/>
    <cellStyle name="T_KL NT Dot 3 40" xfId="11151"/>
    <cellStyle name="T_KL NT Dot 3 41" xfId="15278"/>
    <cellStyle name="T_KL NT Dot 3 42" xfId="15368"/>
    <cellStyle name="T_KL NT Dot 3 43" xfId="15298"/>
    <cellStyle name="T_KL NT Dot 3 44" xfId="15517"/>
    <cellStyle name="T_KL NT Dot 3 5" xfId="14782"/>
    <cellStyle name="T_KL NT Dot 3 6" xfId="11654"/>
    <cellStyle name="T_KL NT Dot 3 7" xfId="14785"/>
    <cellStyle name="T_KL NT Dot 3 8" xfId="11635"/>
    <cellStyle name="T_KL NT Dot 3 9" xfId="14793"/>
    <cellStyle name="T_Kl VL ranh" xfId="9511"/>
    <cellStyle name="T_KLNMD1" xfId="9512"/>
    <cellStyle name="T_mau bieu doan giam sat 2010 (version 2)" xfId="9513"/>
    <cellStyle name="T_mau KL vach son" xfId="9514"/>
    <cellStyle name="T_Me_Tri_6_07" xfId="9515"/>
    <cellStyle name="T_Me_Tri_6_07 2" xfId="9516"/>
    <cellStyle name="T_Me_Tri_6_07 2 2" xfId="9517"/>
    <cellStyle name="T_Me_Tri_6_07 2 2 2" xfId="9518"/>
    <cellStyle name="T_Me_Tri_6_07 2 2 2 2" xfId="9519"/>
    <cellStyle name="T_Me_Tri_6_07 2 3" xfId="9520"/>
    <cellStyle name="T_Me_Tri_6_07 2 3 2" xfId="9521"/>
    <cellStyle name="T_Me_Tri_6_07 2 4" xfId="9522"/>
    <cellStyle name="T_Me_Tri_6_07 3" xfId="9523"/>
    <cellStyle name="T_Me_Tri_6_07 3 2" xfId="9524"/>
    <cellStyle name="T_Me_Tri_6_07 3 2 2" xfId="9525"/>
    <cellStyle name="T_Me_Tri_6_07 4" xfId="9526"/>
    <cellStyle name="T_Me_Tri_6_07 4 2" xfId="9527"/>
    <cellStyle name="T_Me_Tri_6_07 5" xfId="9528"/>
    <cellStyle name="T_Me_Tri_6_07_!1 1 bao cao giao KH ve HTCMT vung TNB   12-12-2011" xfId="9529"/>
    <cellStyle name="T_Me_Tri_6_07_!1 1 bao cao giao KH ve HTCMT vung TNB   12-12-2011 2" xfId="9530"/>
    <cellStyle name="T_Me_Tri_6_07_!1 1 bao cao giao KH ve HTCMT vung TNB   12-12-2011 2 2" xfId="9531"/>
    <cellStyle name="T_Me_Tri_6_07_!1 1 bao cao giao KH ve HTCMT vung TNB   12-12-2011 2 2 2" xfId="9532"/>
    <cellStyle name="T_Me_Tri_6_07_!1 1 bao cao giao KH ve HTCMT vung TNB   12-12-2011 2 2 2 2" xfId="9533"/>
    <cellStyle name="T_Me_Tri_6_07_!1 1 bao cao giao KH ve HTCMT vung TNB   12-12-2011 2 3" xfId="9534"/>
    <cellStyle name="T_Me_Tri_6_07_!1 1 bao cao giao KH ve HTCMT vung TNB   12-12-2011 2 3 2" xfId="9535"/>
    <cellStyle name="T_Me_Tri_6_07_!1 1 bao cao giao KH ve HTCMT vung TNB   12-12-2011 2 4" xfId="9536"/>
    <cellStyle name="T_Me_Tri_6_07_!1 1 bao cao giao KH ve HTCMT vung TNB   12-12-2011 3" xfId="9537"/>
    <cellStyle name="T_Me_Tri_6_07_!1 1 bao cao giao KH ve HTCMT vung TNB   12-12-2011 3 2" xfId="9538"/>
    <cellStyle name="T_Me_Tri_6_07_!1 1 bao cao giao KH ve HTCMT vung TNB   12-12-2011 3 2 2" xfId="9539"/>
    <cellStyle name="T_Me_Tri_6_07_!1 1 bao cao giao KH ve HTCMT vung TNB   12-12-2011 4" xfId="9540"/>
    <cellStyle name="T_Me_Tri_6_07_!1 1 bao cao giao KH ve HTCMT vung TNB   12-12-2011 4 2" xfId="9541"/>
    <cellStyle name="T_Me_Tri_6_07_!1 1 bao cao giao KH ve HTCMT vung TNB   12-12-2011 5" xfId="9542"/>
    <cellStyle name="T_Me_Tri_6_07_Bieu4HTMT" xfId="9543"/>
    <cellStyle name="T_Me_Tri_6_07_Bieu4HTMT 2" xfId="9544"/>
    <cellStyle name="T_Me_Tri_6_07_Bieu4HTMT 2 2" xfId="9545"/>
    <cellStyle name="T_Me_Tri_6_07_Bieu4HTMT 2 2 2" xfId="9546"/>
    <cellStyle name="T_Me_Tri_6_07_Bieu4HTMT 2 2 2 2" xfId="9547"/>
    <cellStyle name="T_Me_Tri_6_07_Bieu4HTMT 2 3" xfId="9548"/>
    <cellStyle name="T_Me_Tri_6_07_Bieu4HTMT 2 3 2" xfId="9549"/>
    <cellStyle name="T_Me_Tri_6_07_Bieu4HTMT 2 4" xfId="9550"/>
    <cellStyle name="T_Me_Tri_6_07_Bieu4HTMT 3" xfId="9551"/>
    <cellStyle name="T_Me_Tri_6_07_Bieu4HTMT 3 2" xfId="9552"/>
    <cellStyle name="T_Me_Tri_6_07_Bieu4HTMT 3 2 2" xfId="9553"/>
    <cellStyle name="T_Me_Tri_6_07_Bieu4HTMT 4" xfId="9554"/>
    <cellStyle name="T_Me_Tri_6_07_Bieu4HTMT 4 2" xfId="9555"/>
    <cellStyle name="T_Me_Tri_6_07_Bieu4HTMT 5" xfId="9556"/>
    <cellStyle name="T_Me_Tri_6_07_Bieu4HTMT_!1 1 bao cao giao KH ve HTCMT vung TNB   12-12-2011" xfId="9557"/>
    <cellStyle name="T_Me_Tri_6_07_Bieu4HTMT_!1 1 bao cao giao KH ve HTCMT vung TNB   12-12-2011 2" xfId="9558"/>
    <cellStyle name="T_Me_Tri_6_07_Bieu4HTMT_!1 1 bao cao giao KH ve HTCMT vung TNB   12-12-2011 2 2" xfId="9559"/>
    <cellStyle name="T_Me_Tri_6_07_Bieu4HTMT_!1 1 bao cao giao KH ve HTCMT vung TNB   12-12-2011 2 2 2" xfId="9560"/>
    <cellStyle name="T_Me_Tri_6_07_Bieu4HTMT_!1 1 bao cao giao KH ve HTCMT vung TNB   12-12-2011 2 2 2 2" xfId="9561"/>
    <cellStyle name="T_Me_Tri_6_07_Bieu4HTMT_!1 1 bao cao giao KH ve HTCMT vung TNB   12-12-2011 2 3" xfId="9562"/>
    <cellStyle name="T_Me_Tri_6_07_Bieu4HTMT_!1 1 bao cao giao KH ve HTCMT vung TNB   12-12-2011 2 3 2" xfId="9563"/>
    <cellStyle name="T_Me_Tri_6_07_Bieu4HTMT_!1 1 bao cao giao KH ve HTCMT vung TNB   12-12-2011 2 4" xfId="9564"/>
    <cellStyle name="T_Me_Tri_6_07_Bieu4HTMT_!1 1 bao cao giao KH ve HTCMT vung TNB   12-12-2011 3" xfId="9565"/>
    <cellStyle name="T_Me_Tri_6_07_Bieu4HTMT_!1 1 bao cao giao KH ve HTCMT vung TNB   12-12-2011 3 2" xfId="9566"/>
    <cellStyle name="T_Me_Tri_6_07_Bieu4HTMT_!1 1 bao cao giao KH ve HTCMT vung TNB   12-12-2011 3 2 2" xfId="9567"/>
    <cellStyle name="T_Me_Tri_6_07_Bieu4HTMT_!1 1 bao cao giao KH ve HTCMT vung TNB   12-12-2011 4" xfId="9568"/>
    <cellStyle name="T_Me_Tri_6_07_Bieu4HTMT_!1 1 bao cao giao KH ve HTCMT vung TNB   12-12-2011 4 2" xfId="9569"/>
    <cellStyle name="T_Me_Tri_6_07_Bieu4HTMT_!1 1 bao cao giao KH ve HTCMT vung TNB   12-12-2011 5" xfId="9570"/>
    <cellStyle name="T_Me_Tri_6_07_Bieu4HTMT_KH TPCP vung TNB (03-1-2012)" xfId="9571"/>
    <cellStyle name="T_Me_Tri_6_07_Bieu4HTMT_KH TPCP vung TNB (03-1-2012) 2" xfId="9572"/>
    <cellStyle name="T_Me_Tri_6_07_Bieu4HTMT_KH TPCP vung TNB (03-1-2012) 2 2" xfId="9573"/>
    <cellStyle name="T_Me_Tri_6_07_Bieu4HTMT_KH TPCP vung TNB (03-1-2012) 2 2 2" xfId="9574"/>
    <cellStyle name="T_Me_Tri_6_07_Bieu4HTMT_KH TPCP vung TNB (03-1-2012) 2 2 2 2" xfId="9575"/>
    <cellStyle name="T_Me_Tri_6_07_Bieu4HTMT_KH TPCP vung TNB (03-1-2012) 2 3" xfId="9576"/>
    <cellStyle name="T_Me_Tri_6_07_Bieu4HTMT_KH TPCP vung TNB (03-1-2012) 2 3 2" xfId="9577"/>
    <cellStyle name="T_Me_Tri_6_07_Bieu4HTMT_KH TPCP vung TNB (03-1-2012) 2 4" xfId="9578"/>
    <cellStyle name="T_Me_Tri_6_07_Bieu4HTMT_KH TPCP vung TNB (03-1-2012) 3" xfId="9579"/>
    <cellStyle name="T_Me_Tri_6_07_Bieu4HTMT_KH TPCP vung TNB (03-1-2012) 3 2" xfId="9580"/>
    <cellStyle name="T_Me_Tri_6_07_Bieu4HTMT_KH TPCP vung TNB (03-1-2012) 3 2 2" xfId="9581"/>
    <cellStyle name="T_Me_Tri_6_07_Bieu4HTMT_KH TPCP vung TNB (03-1-2012) 4" xfId="9582"/>
    <cellStyle name="T_Me_Tri_6_07_Bieu4HTMT_KH TPCP vung TNB (03-1-2012) 4 2" xfId="9583"/>
    <cellStyle name="T_Me_Tri_6_07_Bieu4HTMT_KH TPCP vung TNB (03-1-2012) 5" xfId="9584"/>
    <cellStyle name="T_Me_Tri_6_07_KH TPCP vung TNB (03-1-2012)" xfId="9585"/>
    <cellStyle name="T_Me_Tri_6_07_KH TPCP vung TNB (03-1-2012) 2" xfId="9586"/>
    <cellStyle name="T_Me_Tri_6_07_KH TPCP vung TNB (03-1-2012) 2 2" xfId="9587"/>
    <cellStyle name="T_Me_Tri_6_07_KH TPCP vung TNB (03-1-2012) 2 2 2" xfId="9588"/>
    <cellStyle name="T_Me_Tri_6_07_KH TPCP vung TNB (03-1-2012) 2 2 2 2" xfId="9589"/>
    <cellStyle name="T_Me_Tri_6_07_KH TPCP vung TNB (03-1-2012) 2 3" xfId="9590"/>
    <cellStyle name="T_Me_Tri_6_07_KH TPCP vung TNB (03-1-2012) 2 3 2" xfId="9591"/>
    <cellStyle name="T_Me_Tri_6_07_KH TPCP vung TNB (03-1-2012) 2 4" xfId="9592"/>
    <cellStyle name="T_Me_Tri_6_07_KH TPCP vung TNB (03-1-2012) 3" xfId="9593"/>
    <cellStyle name="T_Me_Tri_6_07_KH TPCP vung TNB (03-1-2012) 3 2" xfId="9594"/>
    <cellStyle name="T_Me_Tri_6_07_KH TPCP vung TNB (03-1-2012) 3 2 2" xfId="9595"/>
    <cellStyle name="T_Me_Tri_6_07_KH TPCP vung TNB (03-1-2012) 4" xfId="9596"/>
    <cellStyle name="T_Me_Tri_6_07_KH TPCP vung TNB (03-1-2012) 4 2" xfId="9597"/>
    <cellStyle name="T_Me_Tri_6_07_KH TPCP vung TNB (03-1-2012) 5" xfId="9598"/>
    <cellStyle name="T_M-List" xfId="9599"/>
    <cellStyle name="T_M-List 10" xfId="11599"/>
    <cellStyle name="T_M-List 11" xfId="14831"/>
    <cellStyle name="T_M-List 12" xfId="11591"/>
    <cellStyle name="T_M-List 13" xfId="14854"/>
    <cellStyle name="T_M-List 14" xfId="11559"/>
    <cellStyle name="T_M-List 15" xfId="14869"/>
    <cellStyle name="T_M-List 16" xfId="11530"/>
    <cellStyle name="T_M-List 17" xfId="14903"/>
    <cellStyle name="T_M-List 18" xfId="11516"/>
    <cellStyle name="T_M-List 19" xfId="14952"/>
    <cellStyle name="T_M-List 2" xfId="11648"/>
    <cellStyle name="T_M-List 20" xfId="11481"/>
    <cellStyle name="T_M-List 21" xfId="14966"/>
    <cellStyle name="T_M-List 22" xfId="11459"/>
    <cellStyle name="T_M-List 23" xfId="14980"/>
    <cellStyle name="T_M-List 24" xfId="11441"/>
    <cellStyle name="T_M-List 25" xfId="15001"/>
    <cellStyle name="T_M-List 26" xfId="11420"/>
    <cellStyle name="T_M-List 27" xfId="15033"/>
    <cellStyle name="T_M-List 28" xfId="11390"/>
    <cellStyle name="T_M-List 29" xfId="15060"/>
    <cellStyle name="T_M-List 3" xfId="14789"/>
    <cellStyle name="T_M-List 30" xfId="11361"/>
    <cellStyle name="T_M-List 31" xfId="15080"/>
    <cellStyle name="T_M-List 32" xfId="11351"/>
    <cellStyle name="T_M-List 33" xfId="15105"/>
    <cellStyle name="T_M-List 34" xfId="11294"/>
    <cellStyle name="T_M-List 35" xfId="15131"/>
    <cellStyle name="T_M-List 36" xfId="11217"/>
    <cellStyle name="T_M-List 37" xfId="15212"/>
    <cellStyle name="T_M-List 38" xfId="11177"/>
    <cellStyle name="T_M-List 39" xfId="15266"/>
    <cellStyle name="T_M-List 4" xfId="11643"/>
    <cellStyle name="T_M-List 40" xfId="15328"/>
    <cellStyle name="T_M-List 41" xfId="15295"/>
    <cellStyle name="T_M-List 42" xfId="15485"/>
    <cellStyle name="T_M-List 43" xfId="15299"/>
    <cellStyle name="T_M-List 44" xfId="15601"/>
    <cellStyle name="T_M-List 5" xfId="14796"/>
    <cellStyle name="T_M-List 6" xfId="11638"/>
    <cellStyle name="T_M-List 7" xfId="14801"/>
    <cellStyle name="T_M-List 8" xfId="11609"/>
    <cellStyle name="T_M-List 9" xfId="14828"/>
    <cellStyle name="T_M-List(HANG)" xfId="9600"/>
    <cellStyle name="T_M-List(HANG) 10" xfId="11598"/>
    <cellStyle name="T_M-List(HANG) 11" xfId="14832"/>
    <cellStyle name="T_M-List(HANG) 12" xfId="11590"/>
    <cellStyle name="T_M-List(HANG) 13" xfId="14855"/>
    <cellStyle name="T_M-List(HANG) 14" xfId="11558"/>
    <cellStyle name="T_M-List(HANG) 15" xfId="14871"/>
    <cellStyle name="T_M-List(HANG) 16" xfId="11529"/>
    <cellStyle name="T_M-List(HANG) 17" xfId="14904"/>
    <cellStyle name="T_M-List(HANG) 18" xfId="11515"/>
    <cellStyle name="T_M-List(HANG) 19" xfId="14953"/>
    <cellStyle name="T_M-List(HANG) 2" xfId="11647"/>
    <cellStyle name="T_M-List(HANG) 20" xfId="11480"/>
    <cellStyle name="T_M-List(HANG) 21" xfId="14967"/>
    <cellStyle name="T_M-List(HANG) 22" xfId="11458"/>
    <cellStyle name="T_M-List(HANG) 23" xfId="14981"/>
    <cellStyle name="T_M-List(HANG) 24" xfId="11440"/>
    <cellStyle name="T_M-List(HANG) 25" xfId="15002"/>
    <cellStyle name="T_M-List(HANG) 26" xfId="11419"/>
    <cellStyle name="T_M-List(HANG) 27" xfId="15034"/>
    <cellStyle name="T_M-List(HANG) 28" xfId="11389"/>
    <cellStyle name="T_M-List(HANG) 29" xfId="15061"/>
    <cellStyle name="T_M-List(HANG) 3" xfId="14790"/>
    <cellStyle name="T_M-List(HANG) 30" xfId="11359"/>
    <cellStyle name="T_M-List(HANG) 31" xfId="15081"/>
    <cellStyle name="T_M-List(HANG) 32" xfId="11349"/>
    <cellStyle name="T_M-List(HANG) 33" xfId="15107"/>
    <cellStyle name="T_M-List(HANG) 34" xfId="11293"/>
    <cellStyle name="T_M-List(HANG) 35" xfId="15132"/>
    <cellStyle name="T_M-List(HANG) 36" xfId="11216"/>
    <cellStyle name="T_M-List(HANG) 37" xfId="15213"/>
    <cellStyle name="T_M-List(HANG) 38" xfId="11176"/>
    <cellStyle name="T_M-List(HANG) 39" xfId="15267"/>
    <cellStyle name="T_M-List(HANG) 4" xfId="11642"/>
    <cellStyle name="T_M-List(HANG) 40" xfId="15329"/>
    <cellStyle name="T_M-List(HANG) 41" xfId="15296"/>
    <cellStyle name="T_M-List(HANG) 42" xfId="15486"/>
    <cellStyle name="T_M-List(HANG) 43" xfId="15300"/>
    <cellStyle name="T_M-List(HANG) 44" xfId="15602"/>
    <cellStyle name="T_M-List(HANG) 5" xfId="14797"/>
    <cellStyle name="T_M-List(HANG) 6" xfId="11637"/>
    <cellStyle name="T_M-List(HANG) 7" xfId="14802"/>
    <cellStyle name="T_M-List(HANG) 8" xfId="11608"/>
    <cellStyle name="T_M-List(HANG) 9" xfId="14829"/>
    <cellStyle name="T_N2 thay dat (N1-1)" xfId="9601"/>
    <cellStyle name="T_N2 thay dat (N1-1) 2" xfId="9602"/>
    <cellStyle name="T_N2 thay dat (N1-1) 2 2" xfId="9603"/>
    <cellStyle name="T_N2 thay dat (N1-1) 2 2 2" xfId="9604"/>
    <cellStyle name="T_N2 thay dat (N1-1) 2 2 2 2" xfId="9605"/>
    <cellStyle name="T_N2 thay dat (N1-1) 2 3" xfId="9606"/>
    <cellStyle name="T_N2 thay dat (N1-1) 2 3 2" xfId="9607"/>
    <cellStyle name="T_N2 thay dat (N1-1) 2 4" xfId="9608"/>
    <cellStyle name="T_N2 thay dat (N1-1) 3" xfId="9609"/>
    <cellStyle name="T_N2 thay dat (N1-1) 3 2" xfId="9610"/>
    <cellStyle name="T_N2 thay dat (N1-1) 3 2 2" xfId="9611"/>
    <cellStyle name="T_N2 thay dat (N1-1) 4" xfId="9612"/>
    <cellStyle name="T_N2 thay dat (N1-1) 4 2" xfId="9613"/>
    <cellStyle name="T_N2 thay dat (N1-1) 5" xfId="9614"/>
    <cellStyle name="T_N2 thay dat (N1-1)_!1 1 bao cao giao KH ve HTCMT vung TNB   12-12-2011" xfId="9615"/>
    <cellStyle name="T_N2 thay dat (N1-1)_!1 1 bao cao giao KH ve HTCMT vung TNB   12-12-2011 2" xfId="9616"/>
    <cellStyle name="T_N2 thay dat (N1-1)_!1 1 bao cao giao KH ve HTCMT vung TNB   12-12-2011 2 2" xfId="9617"/>
    <cellStyle name="T_N2 thay dat (N1-1)_!1 1 bao cao giao KH ve HTCMT vung TNB   12-12-2011 2 2 2" xfId="9618"/>
    <cellStyle name="T_N2 thay dat (N1-1)_!1 1 bao cao giao KH ve HTCMT vung TNB   12-12-2011 2 2 2 2" xfId="9619"/>
    <cellStyle name="T_N2 thay dat (N1-1)_!1 1 bao cao giao KH ve HTCMT vung TNB   12-12-2011 2 3" xfId="9620"/>
    <cellStyle name="T_N2 thay dat (N1-1)_!1 1 bao cao giao KH ve HTCMT vung TNB   12-12-2011 2 3 2" xfId="9621"/>
    <cellStyle name="T_N2 thay dat (N1-1)_!1 1 bao cao giao KH ve HTCMT vung TNB   12-12-2011 2 4" xfId="9622"/>
    <cellStyle name="T_N2 thay dat (N1-1)_!1 1 bao cao giao KH ve HTCMT vung TNB   12-12-2011 3" xfId="9623"/>
    <cellStyle name="T_N2 thay dat (N1-1)_!1 1 bao cao giao KH ve HTCMT vung TNB   12-12-2011 3 2" xfId="9624"/>
    <cellStyle name="T_N2 thay dat (N1-1)_!1 1 bao cao giao KH ve HTCMT vung TNB   12-12-2011 3 2 2" xfId="9625"/>
    <cellStyle name="T_N2 thay dat (N1-1)_!1 1 bao cao giao KH ve HTCMT vung TNB   12-12-2011 4" xfId="9626"/>
    <cellStyle name="T_N2 thay dat (N1-1)_!1 1 bao cao giao KH ve HTCMT vung TNB   12-12-2011 4 2" xfId="9627"/>
    <cellStyle name="T_N2 thay dat (N1-1)_!1 1 bao cao giao KH ve HTCMT vung TNB   12-12-2011 5" xfId="9628"/>
    <cellStyle name="T_N2 thay dat (N1-1)_Bieu4HTMT" xfId="9629"/>
    <cellStyle name="T_N2 thay dat (N1-1)_Bieu4HTMT 2" xfId="9630"/>
    <cellStyle name="T_N2 thay dat (N1-1)_Bieu4HTMT 2 2" xfId="9631"/>
    <cellStyle name="T_N2 thay dat (N1-1)_Bieu4HTMT 2 2 2" xfId="9632"/>
    <cellStyle name="T_N2 thay dat (N1-1)_Bieu4HTMT 2 2 2 2" xfId="9633"/>
    <cellStyle name="T_N2 thay dat (N1-1)_Bieu4HTMT 2 3" xfId="9634"/>
    <cellStyle name="T_N2 thay dat (N1-1)_Bieu4HTMT 2 3 2" xfId="9635"/>
    <cellStyle name="T_N2 thay dat (N1-1)_Bieu4HTMT 2 4" xfId="9636"/>
    <cellStyle name="T_N2 thay dat (N1-1)_Bieu4HTMT 3" xfId="9637"/>
    <cellStyle name="T_N2 thay dat (N1-1)_Bieu4HTMT 3 2" xfId="9638"/>
    <cellStyle name="T_N2 thay dat (N1-1)_Bieu4HTMT 3 2 2" xfId="9639"/>
    <cellStyle name="T_N2 thay dat (N1-1)_Bieu4HTMT 4" xfId="9640"/>
    <cellStyle name="T_N2 thay dat (N1-1)_Bieu4HTMT 4 2" xfId="9641"/>
    <cellStyle name="T_N2 thay dat (N1-1)_Bieu4HTMT 5" xfId="9642"/>
    <cellStyle name="T_N2 thay dat (N1-1)_Bieu4HTMT_!1 1 bao cao giao KH ve HTCMT vung TNB   12-12-2011" xfId="9643"/>
    <cellStyle name="T_N2 thay dat (N1-1)_Bieu4HTMT_!1 1 bao cao giao KH ve HTCMT vung TNB   12-12-2011 2" xfId="9644"/>
    <cellStyle name="T_N2 thay dat (N1-1)_Bieu4HTMT_!1 1 bao cao giao KH ve HTCMT vung TNB   12-12-2011 2 2" xfId="9645"/>
    <cellStyle name="T_N2 thay dat (N1-1)_Bieu4HTMT_!1 1 bao cao giao KH ve HTCMT vung TNB   12-12-2011 2 2 2" xfId="9646"/>
    <cellStyle name="T_N2 thay dat (N1-1)_Bieu4HTMT_!1 1 bao cao giao KH ve HTCMT vung TNB   12-12-2011 2 2 2 2" xfId="9647"/>
    <cellStyle name="T_N2 thay dat (N1-1)_Bieu4HTMT_!1 1 bao cao giao KH ve HTCMT vung TNB   12-12-2011 2 3" xfId="9648"/>
    <cellStyle name="T_N2 thay dat (N1-1)_Bieu4HTMT_!1 1 bao cao giao KH ve HTCMT vung TNB   12-12-2011 2 3 2" xfId="9649"/>
    <cellStyle name="T_N2 thay dat (N1-1)_Bieu4HTMT_!1 1 bao cao giao KH ve HTCMT vung TNB   12-12-2011 2 4" xfId="9650"/>
    <cellStyle name="T_N2 thay dat (N1-1)_Bieu4HTMT_!1 1 bao cao giao KH ve HTCMT vung TNB   12-12-2011 3" xfId="9651"/>
    <cellStyle name="T_N2 thay dat (N1-1)_Bieu4HTMT_!1 1 bao cao giao KH ve HTCMT vung TNB   12-12-2011 3 2" xfId="9652"/>
    <cellStyle name="T_N2 thay dat (N1-1)_Bieu4HTMT_!1 1 bao cao giao KH ve HTCMT vung TNB   12-12-2011 3 2 2" xfId="9653"/>
    <cellStyle name="T_N2 thay dat (N1-1)_Bieu4HTMT_!1 1 bao cao giao KH ve HTCMT vung TNB   12-12-2011 4" xfId="9654"/>
    <cellStyle name="T_N2 thay dat (N1-1)_Bieu4HTMT_!1 1 bao cao giao KH ve HTCMT vung TNB   12-12-2011 4 2" xfId="9655"/>
    <cellStyle name="T_N2 thay dat (N1-1)_Bieu4HTMT_!1 1 bao cao giao KH ve HTCMT vung TNB   12-12-2011 5" xfId="9656"/>
    <cellStyle name="T_N2 thay dat (N1-1)_Bieu4HTMT_KH TPCP vung TNB (03-1-2012)" xfId="9657"/>
    <cellStyle name="T_N2 thay dat (N1-1)_Bieu4HTMT_KH TPCP vung TNB (03-1-2012) 2" xfId="9658"/>
    <cellStyle name="T_N2 thay dat (N1-1)_Bieu4HTMT_KH TPCP vung TNB (03-1-2012) 2 2" xfId="9659"/>
    <cellStyle name="T_N2 thay dat (N1-1)_Bieu4HTMT_KH TPCP vung TNB (03-1-2012) 2 2 2" xfId="9660"/>
    <cellStyle name="T_N2 thay dat (N1-1)_Bieu4HTMT_KH TPCP vung TNB (03-1-2012) 2 2 2 2" xfId="9661"/>
    <cellStyle name="T_N2 thay dat (N1-1)_Bieu4HTMT_KH TPCP vung TNB (03-1-2012) 2 3" xfId="9662"/>
    <cellStyle name="T_N2 thay dat (N1-1)_Bieu4HTMT_KH TPCP vung TNB (03-1-2012) 2 3 2" xfId="9663"/>
    <cellStyle name="T_N2 thay dat (N1-1)_Bieu4HTMT_KH TPCP vung TNB (03-1-2012) 2 4" xfId="9664"/>
    <cellStyle name="T_N2 thay dat (N1-1)_Bieu4HTMT_KH TPCP vung TNB (03-1-2012) 3" xfId="9665"/>
    <cellStyle name="T_N2 thay dat (N1-1)_Bieu4HTMT_KH TPCP vung TNB (03-1-2012) 3 2" xfId="9666"/>
    <cellStyle name="T_N2 thay dat (N1-1)_Bieu4HTMT_KH TPCP vung TNB (03-1-2012) 3 2 2" xfId="9667"/>
    <cellStyle name="T_N2 thay dat (N1-1)_Bieu4HTMT_KH TPCP vung TNB (03-1-2012) 4" xfId="9668"/>
    <cellStyle name="T_N2 thay dat (N1-1)_Bieu4HTMT_KH TPCP vung TNB (03-1-2012) 4 2" xfId="9669"/>
    <cellStyle name="T_N2 thay dat (N1-1)_Bieu4HTMT_KH TPCP vung TNB (03-1-2012) 5" xfId="9670"/>
    <cellStyle name="T_N2 thay dat (N1-1)_KH TPCP vung TNB (03-1-2012)" xfId="9671"/>
    <cellStyle name="T_N2 thay dat (N1-1)_KH TPCP vung TNB (03-1-2012) 2" xfId="9672"/>
    <cellStyle name="T_N2 thay dat (N1-1)_KH TPCP vung TNB (03-1-2012) 2 2" xfId="9673"/>
    <cellStyle name="T_N2 thay dat (N1-1)_KH TPCP vung TNB (03-1-2012) 2 2 2" xfId="9674"/>
    <cellStyle name="T_N2 thay dat (N1-1)_KH TPCP vung TNB (03-1-2012) 2 2 2 2" xfId="9675"/>
    <cellStyle name="T_N2 thay dat (N1-1)_KH TPCP vung TNB (03-1-2012) 2 3" xfId="9676"/>
    <cellStyle name="T_N2 thay dat (N1-1)_KH TPCP vung TNB (03-1-2012) 2 3 2" xfId="9677"/>
    <cellStyle name="T_N2 thay dat (N1-1)_KH TPCP vung TNB (03-1-2012) 2 4" xfId="9678"/>
    <cellStyle name="T_N2 thay dat (N1-1)_KH TPCP vung TNB (03-1-2012) 3" xfId="9679"/>
    <cellStyle name="T_N2 thay dat (N1-1)_KH TPCP vung TNB (03-1-2012) 3 2" xfId="9680"/>
    <cellStyle name="T_N2 thay dat (N1-1)_KH TPCP vung TNB (03-1-2012) 3 2 2" xfId="9681"/>
    <cellStyle name="T_N2 thay dat (N1-1)_KH TPCP vung TNB (03-1-2012) 4" xfId="9682"/>
    <cellStyle name="T_N2 thay dat (N1-1)_KH TPCP vung TNB (03-1-2012) 4 2" xfId="9683"/>
    <cellStyle name="T_N2 thay dat (N1-1)_KH TPCP vung TNB (03-1-2012) 5" xfId="9684"/>
    <cellStyle name="T_NANG LUC NHAN SU 1 35" xfId="9685"/>
    <cellStyle name="T_Phu luc" xfId="9686"/>
    <cellStyle name="T_Phuong an can doi nam 2008" xfId="9687"/>
    <cellStyle name="T_Phuong an can doi nam 2008 2" xfId="9688"/>
    <cellStyle name="T_Phuong an can doi nam 2008 2 2" xfId="9689"/>
    <cellStyle name="T_Phuong an can doi nam 2008 2 2 2" xfId="9690"/>
    <cellStyle name="T_Phuong an can doi nam 2008 2 2 2 2" xfId="9691"/>
    <cellStyle name="T_Phuong an can doi nam 2008 2 3" xfId="9692"/>
    <cellStyle name="T_Phuong an can doi nam 2008 2 3 2" xfId="9693"/>
    <cellStyle name="T_Phuong an can doi nam 2008 2 4" xfId="9694"/>
    <cellStyle name="T_Phuong an can doi nam 2008 3" xfId="9695"/>
    <cellStyle name="T_Phuong an can doi nam 2008 3 2" xfId="9696"/>
    <cellStyle name="T_Phuong an can doi nam 2008 3 2 2" xfId="9697"/>
    <cellStyle name="T_Phuong an can doi nam 2008 4" xfId="9698"/>
    <cellStyle name="T_Phuong an can doi nam 2008 4 2" xfId="9699"/>
    <cellStyle name="T_Phuong an can doi nam 2008 5" xfId="9700"/>
    <cellStyle name="T_Phuong an can doi nam 2008_!1 1 bao cao giao KH ve HTCMT vung TNB   12-12-2011" xfId="9701"/>
    <cellStyle name="T_Phuong an can doi nam 2008_!1 1 bao cao giao KH ve HTCMT vung TNB   12-12-2011 2" xfId="9702"/>
    <cellStyle name="T_Phuong an can doi nam 2008_!1 1 bao cao giao KH ve HTCMT vung TNB   12-12-2011 2 2" xfId="9703"/>
    <cellStyle name="T_Phuong an can doi nam 2008_!1 1 bao cao giao KH ve HTCMT vung TNB   12-12-2011 2 2 2" xfId="9704"/>
    <cellStyle name="T_Phuong an can doi nam 2008_!1 1 bao cao giao KH ve HTCMT vung TNB   12-12-2011 2 2 2 2" xfId="9705"/>
    <cellStyle name="T_Phuong an can doi nam 2008_!1 1 bao cao giao KH ve HTCMT vung TNB   12-12-2011 2 3" xfId="9706"/>
    <cellStyle name="T_Phuong an can doi nam 2008_!1 1 bao cao giao KH ve HTCMT vung TNB   12-12-2011 2 3 2" xfId="9707"/>
    <cellStyle name="T_Phuong an can doi nam 2008_!1 1 bao cao giao KH ve HTCMT vung TNB   12-12-2011 2 4" xfId="9708"/>
    <cellStyle name="T_Phuong an can doi nam 2008_!1 1 bao cao giao KH ve HTCMT vung TNB   12-12-2011 3" xfId="9709"/>
    <cellStyle name="T_Phuong an can doi nam 2008_!1 1 bao cao giao KH ve HTCMT vung TNB   12-12-2011 3 2" xfId="9710"/>
    <cellStyle name="T_Phuong an can doi nam 2008_!1 1 bao cao giao KH ve HTCMT vung TNB   12-12-2011 3 2 2" xfId="9711"/>
    <cellStyle name="T_Phuong an can doi nam 2008_!1 1 bao cao giao KH ve HTCMT vung TNB   12-12-2011 4" xfId="9712"/>
    <cellStyle name="T_Phuong an can doi nam 2008_!1 1 bao cao giao KH ve HTCMT vung TNB   12-12-2011 4 2" xfId="9713"/>
    <cellStyle name="T_Phuong an can doi nam 2008_!1 1 bao cao giao KH ve HTCMT vung TNB   12-12-2011 5" xfId="9714"/>
    <cellStyle name="T_Phuong an can doi nam 2008_bieu tong hop" xfId="9715"/>
    <cellStyle name="T_Phuong an can doi nam 2008_KH TPCP vung TNB (03-1-2012)" xfId="9716"/>
    <cellStyle name="T_Phuong an can doi nam 2008_KH TPCP vung TNB (03-1-2012) 2" xfId="9717"/>
    <cellStyle name="T_Phuong an can doi nam 2008_KH TPCP vung TNB (03-1-2012) 2 2" xfId="9718"/>
    <cellStyle name="T_Phuong an can doi nam 2008_KH TPCP vung TNB (03-1-2012) 2 2 2" xfId="9719"/>
    <cellStyle name="T_Phuong an can doi nam 2008_KH TPCP vung TNB (03-1-2012) 2 2 2 2" xfId="9720"/>
    <cellStyle name="T_Phuong an can doi nam 2008_KH TPCP vung TNB (03-1-2012) 2 3" xfId="9721"/>
    <cellStyle name="T_Phuong an can doi nam 2008_KH TPCP vung TNB (03-1-2012) 2 3 2" xfId="9722"/>
    <cellStyle name="T_Phuong an can doi nam 2008_KH TPCP vung TNB (03-1-2012) 2 4" xfId="9723"/>
    <cellStyle name="T_Phuong an can doi nam 2008_KH TPCP vung TNB (03-1-2012) 3" xfId="9724"/>
    <cellStyle name="T_Phuong an can doi nam 2008_KH TPCP vung TNB (03-1-2012) 3 2" xfId="9725"/>
    <cellStyle name="T_Phuong an can doi nam 2008_KH TPCP vung TNB (03-1-2012) 3 2 2" xfId="9726"/>
    <cellStyle name="T_Phuong an can doi nam 2008_KH TPCP vung TNB (03-1-2012) 4" xfId="9727"/>
    <cellStyle name="T_Phuong an can doi nam 2008_KH TPCP vung TNB (03-1-2012) 4 2" xfId="9728"/>
    <cellStyle name="T_Phuong an can doi nam 2008_KH TPCP vung TNB (03-1-2012) 5" xfId="9729"/>
    <cellStyle name="T_Phuong an can doi nam 2008_Tong hop ra soat von ung 2011 -Chau" xfId="9730"/>
    <cellStyle name="T_Phuong an can doi nam 2008_tong hop TPCP" xfId="9731"/>
    <cellStyle name="T_Phuong an can doi nam 2008_Tong hop -Yte-Giao thong-Thuy loi-24-6" xfId="9732"/>
    <cellStyle name="T_San sat hach moi" xfId="9733"/>
    <cellStyle name="T_Seagame(BTL)" xfId="9734"/>
    <cellStyle name="T_Seagame(BTL) 10" xfId="14875"/>
    <cellStyle name="T_Seagame(BTL) 11" xfId="11565"/>
    <cellStyle name="T_Seagame(BTL) 12" xfId="14891"/>
    <cellStyle name="T_Seagame(BTL) 13" xfId="11554"/>
    <cellStyle name="T_Seagame(BTL) 14" xfId="14896"/>
    <cellStyle name="T_Seagame(BTL) 15" xfId="11547"/>
    <cellStyle name="T_Seagame(BTL) 16" xfId="14914"/>
    <cellStyle name="T_Seagame(BTL) 17" xfId="11513"/>
    <cellStyle name="T_Seagame(BTL) 18" xfId="14929"/>
    <cellStyle name="T_Seagame(BTL) 19" xfId="11457"/>
    <cellStyle name="T_Seagame(BTL) 2" xfId="9735"/>
    <cellStyle name="T_Seagame(BTL) 2 10" xfId="11564"/>
    <cellStyle name="T_Seagame(BTL) 2 11" xfId="14892"/>
    <cellStyle name="T_Seagame(BTL) 2 12" xfId="11553"/>
    <cellStyle name="T_Seagame(BTL) 2 13" xfId="14897"/>
    <cellStyle name="T_Seagame(BTL) 2 14" xfId="11546"/>
    <cellStyle name="T_Seagame(BTL) 2 15" xfId="14915"/>
    <cellStyle name="T_Seagame(BTL) 2 16" xfId="11512"/>
    <cellStyle name="T_Seagame(BTL) 2 17" xfId="14930"/>
    <cellStyle name="T_Seagame(BTL) 2 18" xfId="11456"/>
    <cellStyle name="T_Seagame(BTL) 2 19" xfId="14969"/>
    <cellStyle name="T_Seagame(BTL) 2 2" xfId="9736"/>
    <cellStyle name="T_Seagame(BTL) 2 2 10" xfId="11552"/>
    <cellStyle name="T_Seagame(BTL) 2 2 11" xfId="14898"/>
    <cellStyle name="T_Seagame(BTL) 2 2 12" xfId="11545"/>
    <cellStyle name="T_Seagame(BTL) 2 2 13" xfId="14916"/>
    <cellStyle name="T_Seagame(BTL) 2 2 14" xfId="11508"/>
    <cellStyle name="T_Seagame(BTL) 2 2 15" xfId="14931"/>
    <cellStyle name="T_Seagame(BTL) 2 2 16" xfId="11455"/>
    <cellStyle name="T_Seagame(BTL) 2 2 17" xfId="14970"/>
    <cellStyle name="T_Seagame(BTL) 2 2 18" xfId="11437"/>
    <cellStyle name="T_Seagame(BTL) 2 2 19" xfId="15016"/>
    <cellStyle name="T_Seagame(BTL) 2 2 2" xfId="11611"/>
    <cellStyle name="T_Seagame(BTL) 2 2 20" xfId="11411"/>
    <cellStyle name="T_Seagame(BTL) 2 2 21" xfId="15047"/>
    <cellStyle name="T_Seagame(BTL) 2 2 22" xfId="11380"/>
    <cellStyle name="T_Seagame(BTL) 2 2 23" xfId="15077"/>
    <cellStyle name="T_Seagame(BTL) 2 2 24" xfId="11362"/>
    <cellStyle name="T_Seagame(BTL) 2 2 25" xfId="15100"/>
    <cellStyle name="T_Seagame(BTL) 2 2 26" xfId="11353"/>
    <cellStyle name="T_Seagame(BTL) 2 2 27" xfId="15117"/>
    <cellStyle name="T_Seagame(BTL) 2 2 28" xfId="11320"/>
    <cellStyle name="T_Seagame(BTL) 2 2 29" xfId="15143"/>
    <cellStyle name="T_Seagame(BTL) 2 2 3" xfId="14850"/>
    <cellStyle name="T_Seagame(BTL) 2 2 30" xfId="11290"/>
    <cellStyle name="T_Seagame(BTL) 2 2 31" xfId="15153"/>
    <cellStyle name="T_Seagame(BTL) 2 2 32" xfId="11273"/>
    <cellStyle name="T_Seagame(BTL) 2 2 33" xfId="15168"/>
    <cellStyle name="T_Seagame(BTL) 2 2 34" xfId="11229"/>
    <cellStyle name="T_Seagame(BTL) 2 2 35" xfId="15196"/>
    <cellStyle name="T_Seagame(BTL) 2 2 36" xfId="11192"/>
    <cellStyle name="T_Seagame(BTL) 2 2 37" xfId="15261"/>
    <cellStyle name="T_Seagame(BTL) 2 2 38" xfId="11140"/>
    <cellStyle name="T_Seagame(BTL) 2 2 39" xfId="15291"/>
    <cellStyle name="T_Seagame(BTL) 2 2 4" xfId="11604"/>
    <cellStyle name="T_Seagame(BTL) 2 2 40" xfId="15477"/>
    <cellStyle name="T_Seagame(BTL) 2 2 41" xfId="15303"/>
    <cellStyle name="T_Seagame(BTL) 2 2 42" xfId="15599"/>
    <cellStyle name="T_Seagame(BTL) 2 2 43" xfId="15500"/>
    <cellStyle name="T_Seagame(BTL) 2 2 44" xfId="15671"/>
    <cellStyle name="T_Seagame(BTL) 2 2 5" xfId="14867"/>
    <cellStyle name="T_Seagame(BTL) 2 2 6" xfId="11595"/>
    <cellStyle name="T_Seagame(BTL) 2 2 7" xfId="14877"/>
    <cellStyle name="T_Seagame(BTL) 2 2 8" xfId="11563"/>
    <cellStyle name="T_Seagame(BTL) 2 2 9" xfId="14893"/>
    <cellStyle name="T_Seagame(BTL) 2 20" xfId="11438"/>
    <cellStyle name="T_Seagame(BTL) 2 21" xfId="15015"/>
    <cellStyle name="T_Seagame(BTL) 2 22" xfId="11412"/>
    <cellStyle name="T_Seagame(BTL) 2 23" xfId="15046"/>
    <cellStyle name="T_Seagame(BTL) 2 24" xfId="11381"/>
    <cellStyle name="T_Seagame(BTL) 2 25" xfId="15075"/>
    <cellStyle name="T_Seagame(BTL) 2 26" xfId="11363"/>
    <cellStyle name="T_Seagame(BTL) 2 27" xfId="15099"/>
    <cellStyle name="T_Seagame(BTL) 2 28" xfId="11354"/>
    <cellStyle name="T_Seagame(BTL) 2 29" xfId="15116"/>
    <cellStyle name="T_Seagame(BTL) 2 3" xfId="9737"/>
    <cellStyle name="T_Seagame(BTL) 2 3 2" xfId="9738"/>
    <cellStyle name="T_Seagame(BTL) 2 30" xfId="11321"/>
    <cellStyle name="T_Seagame(BTL) 2 31" xfId="15142"/>
    <cellStyle name="T_Seagame(BTL) 2 32" xfId="11291"/>
    <cellStyle name="T_Seagame(BTL) 2 33" xfId="15152"/>
    <cellStyle name="T_Seagame(BTL) 2 34" xfId="11274"/>
    <cellStyle name="T_Seagame(BTL) 2 35" xfId="15167"/>
    <cellStyle name="T_Seagame(BTL) 2 36" xfId="11230"/>
    <cellStyle name="T_Seagame(BTL) 2 37" xfId="15195"/>
    <cellStyle name="T_Seagame(BTL) 2 38" xfId="11193"/>
    <cellStyle name="T_Seagame(BTL) 2 39" xfId="15260"/>
    <cellStyle name="T_Seagame(BTL) 2 4" xfId="11612"/>
    <cellStyle name="T_Seagame(BTL) 2 40" xfId="11141"/>
    <cellStyle name="T_Seagame(BTL) 2 41" xfId="15290"/>
    <cellStyle name="T_Seagame(BTL) 2 42" xfId="15476"/>
    <cellStyle name="T_Seagame(BTL) 2 43" xfId="15302"/>
    <cellStyle name="T_Seagame(BTL) 2 44" xfId="15598"/>
    <cellStyle name="T_Seagame(BTL) 2 45" xfId="15499"/>
    <cellStyle name="T_Seagame(BTL) 2 46" xfId="15669"/>
    <cellStyle name="T_Seagame(BTL) 2 5" xfId="14849"/>
    <cellStyle name="T_Seagame(BTL) 2 6" xfId="11605"/>
    <cellStyle name="T_Seagame(BTL) 2 7" xfId="14866"/>
    <cellStyle name="T_Seagame(BTL) 2 8" xfId="11596"/>
    <cellStyle name="T_Seagame(BTL) 2 9" xfId="14876"/>
    <cellStyle name="T_Seagame(BTL) 20" xfId="14968"/>
    <cellStyle name="T_Seagame(BTL) 21" xfId="11439"/>
    <cellStyle name="T_Seagame(BTL) 22" xfId="15014"/>
    <cellStyle name="T_Seagame(BTL) 23" xfId="11413"/>
    <cellStyle name="T_Seagame(BTL) 24" xfId="15045"/>
    <cellStyle name="T_Seagame(BTL) 25" xfId="11382"/>
    <cellStyle name="T_Seagame(BTL) 26" xfId="15073"/>
    <cellStyle name="T_Seagame(BTL) 27" xfId="11364"/>
    <cellStyle name="T_Seagame(BTL) 28" xfId="15098"/>
    <cellStyle name="T_Seagame(BTL) 29" xfId="11355"/>
    <cellStyle name="T_Seagame(BTL) 3" xfId="9739"/>
    <cellStyle name="T_Seagame(BTL) 3 10" xfId="11551"/>
    <cellStyle name="T_Seagame(BTL) 3 11" xfId="14901"/>
    <cellStyle name="T_Seagame(BTL) 3 12" xfId="11544"/>
    <cellStyle name="T_Seagame(BTL) 3 13" xfId="14917"/>
    <cellStyle name="T_Seagame(BTL) 3 14" xfId="11505"/>
    <cellStyle name="T_Seagame(BTL) 3 15" xfId="14934"/>
    <cellStyle name="T_Seagame(BTL) 3 16" xfId="11454"/>
    <cellStyle name="T_Seagame(BTL) 3 17" xfId="14971"/>
    <cellStyle name="T_Seagame(BTL) 3 18" xfId="11436"/>
    <cellStyle name="T_Seagame(BTL) 3 19" xfId="15019"/>
    <cellStyle name="T_Seagame(BTL) 3 2" xfId="11610"/>
    <cellStyle name="T_Seagame(BTL) 3 20" xfId="11410"/>
    <cellStyle name="T_Seagame(BTL) 3 21" xfId="15048"/>
    <cellStyle name="T_Seagame(BTL) 3 22" xfId="11379"/>
    <cellStyle name="T_Seagame(BTL) 3 23" xfId="15079"/>
    <cellStyle name="T_Seagame(BTL) 3 24" xfId="11360"/>
    <cellStyle name="T_Seagame(BTL) 3 25" xfId="15104"/>
    <cellStyle name="T_Seagame(BTL) 3 26" xfId="11350"/>
    <cellStyle name="T_Seagame(BTL) 3 27" xfId="15120"/>
    <cellStyle name="T_Seagame(BTL) 3 28" xfId="11319"/>
    <cellStyle name="T_Seagame(BTL) 3 29" xfId="15144"/>
    <cellStyle name="T_Seagame(BTL) 3 3" xfId="14853"/>
    <cellStyle name="T_Seagame(BTL) 3 30" xfId="11286"/>
    <cellStyle name="T_Seagame(BTL) 3 31" xfId="15154"/>
    <cellStyle name="T_Seagame(BTL) 3 32" xfId="11272"/>
    <cellStyle name="T_Seagame(BTL) 3 33" xfId="15170"/>
    <cellStyle name="T_Seagame(BTL) 3 34" xfId="11226"/>
    <cellStyle name="T_Seagame(BTL) 3 35" xfId="15197"/>
    <cellStyle name="T_Seagame(BTL) 3 36" xfId="11191"/>
    <cellStyle name="T_Seagame(BTL) 3 37" xfId="15262"/>
    <cellStyle name="T_Seagame(BTL) 3 38" xfId="11139"/>
    <cellStyle name="T_Seagame(BTL) 3 39" xfId="15292"/>
    <cellStyle name="T_Seagame(BTL) 3 4" xfId="11603"/>
    <cellStyle name="T_Seagame(BTL) 3 40" xfId="15478"/>
    <cellStyle name="T_Seagame(BTL) 3 41" xfId="15304"/>
    <cellStyle name="T_Seagame(BTL) 3 42" xfId="15600"/>
    <cellStyle name="T_Seagame(BTL) 3 43" xfId="15501"/>
    <cellStyle name="T_Seagame(BTL) 3 44" xfId="15672"/>
    <cellStyle name="T_Seagame(BTL) 3 5" xfId="14870"/>
    <cellStyle name="T_Seagame(BTL) 3 6" xfId="11594"/>
    <cellStyle name="T_Seagame(BTL) 3 7" xfId="14878"/>
    <cellStyle name="T_Seagame(BTL) 3 8" xfId="11562"/>
    <cellStyle name="T_Seagame(BTL) 3 9" xfId="14894"/>
    <cellStyle name="T_Seagame(BTL) 30" xfId="15115"/>
    <cellStyle name="T_Seagame(BTL) 31" xfId="11322"/>
    <cellStyle name="T_Seagame(BTL) 32" xfId="15141"/>
    <cellStyle name="T_Seagame(BTL) 33" xfId="11292"/>
    <cellStyle name="T_Seagame(BTL) 34" xfId="15151"/>
    <cellStyle name="T_Seagame(BTL) 35" xfId="11276"/>
    <cellStyle name="T_Seagame(BTL) 36" xfId="15166"/>
    <cellStyle name="T_Seagame(BTL) 37" xfId="11231"/>
    <cellStyle name="T_Seagame(BTL) 38" xfId="15194"/>
    <cellStyle name="T_Seagame(BTL) 39" xfId="11194"/>
    <cellStyle name="T_Seagame(BTL) 4" xfId="9740"/>
    <cellStyle name="T_Seagame(BTL) 4 2" xfId="9741"/>
    <cellStyle name="T_Seagame(BTL) 40" xfId="15259"/>
    <cellStyle name="T_Seagame(BTL) 41" xfId="11142"/>
    <cellStyle name="T_Seagame(BTL) 42" xfId="15289"/>
    <cellStyle name="T_Seagame(BTL) 43" xfId="15475"/>
    <cellStyle name="T_Seagame(BTL) 44" xfId="15301"/>
    <cellStyle name="T_Seagame(BTL) 45" xfId="15597"/>
    <cellStyle name="T_Seagame(BTL) 46" xfId="15498"/>
    <cellStyle name="T_Seagame(BTL) 47" xfId="15668"/>
    <cellStyle name="T_Seagame(BTL) 5" xfId="11613"/>
    <cellStyle name="T_Seagame(BTL) 6" xfId="14848"/>
    <cellStyle name="T_Seagame(BTL) 7" xfId="11606"/>
    <cellStyle name="T_Seagame(BTL) 8" xfId="14865"/>
    <cellStyle name="T_Seagame(BTL) 9" xfId="11597"/>
    <cellStyle name="T_So GTVT" xfId="9742"/>
    <cellStyle name="T_So GTVT 2" xfId="9743"/>
    <cellStyle name="T_So GTVT 2 2" xfId="9744"/>
    <cellStyle name="T_So GTVT 2 2 2" xfId="9745"/>
    <cellStyle name="T_So GTVT 2 2 2 2" xfId="9746"/>
    <cellStyle name="T_So GTVT 2 3" xfId="9747"/>
    <cellStyle name="T_So GTVT 2 3 2" xfId="9748"/>
    <cellStyle name="T_So GTVT 2 4" xfId="9749"/>
    <cellStyle name="T_So GTVT 3" xfId="9750"/>
    <cellStyle name="T_So GTVT 3 2" xfId="9751"/>
    <cellStyle name="T_So GTVT 3 2 2" xfId="9752"/>
    <cellStyle name="T_So GTVT 4" xfId="9753"/>
    <cellStyle name="T_So GTVT 4 2" xfId="9754"/>
    <cellStyle name="T_So GTVT 5" xfId="9755"/>
    <cellStyle name="T_So GTVT_!1 1 bao cao giao KH ve HTCMT vung TNB   12-12-2011" xfId="9756"/>
    <cellStyle name="T_So GTVT_!1 1 bao cao giao KH ve HTCMT vung TNB   12-12-2011 2" xfId="9757"/>
    <cellStyle name="T_So GTVT_!1 1 bao cao giao KH ve HTCMT vung TNB   12-12-2011 2 2" xfId="9758"/>
    <cellStyle name="T_So GTVT_!1 1 bao cao giao KH ve HTCMT vung TNB   12-12-2011 2 2 2" xfId="9759"/>
    <cellStyle name="T_So GTVT_!1 1 bao cao giao KH ve HTCMT vung TNB   12-12-2011 2 2 2 2" xfId="9760"/>
    <cellStyle name="T_So GTVT_!1 1 bao cao giao KH ve HTCMT vung TNB   12-12-2011 2 3" xfId="9761"/>
    <cellStyle name="T_So GTVT_!1 1 bao cao giao KH ve HTCMT vung TNB   12-12-2011 2 3 2" xfId="9762"/>
    <cellStyle name="T_So GTVT_!1 1 bao cao giao KH ve HTCMT vung TNB   12-12-2011 2 4" xfId="9763"/>
    <cellStyle name="T_So GTVT_!1 1 bao cao giao KH ve HTCMT vung TNB   12-12-2011 3" xfId="9764"/>
    <cellStyle name="T_So GTVT_!1 1 bao cao giao KH ve HTCMT vung TNB   12-12-2011 3 2" xfId="9765"/>
    <cellStyle name="T_So GTVT_!1 1 bao cao giao KH ve HTCMT vung TNB   12-12-2011 3 2 2" xfId="9766"/>
    <cellStyle name="T_So GTVT_!1 1 bao cao giao KH ve HTCMT vung TNB   12-12-2011 4" xfId="9767"/>
    <cellStyle name="T_So GTVT_!1 1 bao cao giao KH ve HTCMT vung TNB   12-12-2011 4 2" xfId="9768"/>
    <cellStyle name="T_So GTVT_!1 1 bao cao giao KH ve HTCMT vung TNB   12-12-2011 5" xfId="9769"/>
    <cellStyle name="T_So GTVT_bieu tong hop" xfId="9770"/>
    <cellStyle name="T_So GTVT_KH TPCP vung TNB (03-1-2012)" xfId="9771"/>
    <cellStyle name="T_So GTVT_KH TPCP vung TNB (03-1-2012) 2" xfId="9772"/>
    <cellStyle name="T_So GTVT_KH TPCP vung TNB (03-1-2012) 2 2" xfId="9773"/>
    <cellStyle name="T_So GTVT_KH TPCP vung TNB (03-1-2012) 2 2 2" xfId="9774"/>
    <cellStyle name="T_So GTVT_KH TPCP vung TNB (03-1-2012) 2 2 2 2" xfId="9775"/>
    <cellStyle name="T_So GTVT_KH TPCP vung TNB (03-1-2012) 2 3" xfId="9776"/>
    <cellStyle name="T_So GTVT_KH TPCP vung TNB (03-1-2012) 2 3 2" xfId="9777"/>
    <cellStyle name="T_So GTVT_KH TPCP vung TNB (03-1-2012) 2 4" xfId="9778"/>
    <cellStyle name="T_So GTVT_KH TPCP vung TNB (03-1-2012) 3" xfId="9779"/>
    <cellStyle name="T_So GTVT_KH TPCP vung TNB (03-1-2012) 3 2" xfId="9780"/>
    <cellStyle name="T_So GTVT_KH TPCP vung TNB (03-1-2012) 3 2 2" xfId="9781"/>
    <cellStyle name="T_So GTVT_KH TPCP vung TNB (03-1-2012) 4" xfId="9782"/>
    <cellStyle name="T_So GTVT_KH TPCP vung TNB (03-1-2012) 4 2" xfId="9783"/>
    <cellStyle name="T_So GTVT_KH TPCP vung TNB (03-1-2012) 5" xfId="9784"/>
    <cellStyle name="T_So GTVT_Tong hop ra soat von ung 2011 -Chau" xfId="9785"/>
    <cellStyle name="T_So GTVT_tong hop TPCP" xfId="9786"/>
    <cellStyle name="T_So GTVT_Tong hop -Yte-Giao thong-Thuy loi-24-6" xfId="9787"/>
    <cellStyle name="T_SS BVTC cau va cong tuyen Le Chan" xfId="9788"/>
    <cellStyle name="T_tai co cau dau tu (tong hop)1" xfId="9789"/>
    <cellStyle name="T_tai co cau dau tu (tong hop)1 2" xfId="9790"/>
    <cellStyle name="T_tai co cau dau tu (tong hop)1 2 2" xfId="9791"/>
    <cellStyle name="T_tai co cau dau tu (tong hop)1 2 2 2" xfId="9792"/>
    <cellStyle name="T_tai co cau dau tu (tong hop)1 3" xfId="9793"/>
    <cellStyle name="T_tai co cau dau tu (tong hop)1 3 2" xfId="9794"/>
    <cellStyle name="T_tai co cau dau tu (tong hop)1 4" xfId="9795"/>
    <cellStyle name="T_TAI DINH CANH" xfId="9796"/>
    <cellStyle name="T_Tay Bac 1" xfId="9797"/>
    <cellStyle name="T_TDT + duong(8-5-07)" xfId="9798"/>
    <cellStyle name="T_TDT + duong(8-5-07) 2" xfId="9799"/>
    <cellStyle name="T_TDT + duong(8-5-07) 2 2" xfId="9800"/>
    <cellStyle name="T_TDT + duong(8-5-07) 2 2 2" xfId="9801"/>
    <cellStyle name="T_TDT + duong(8-5-07) 2 2 2 2" xfId="9802"/>
    <cellStyle name="T_TDT + duong(8-5-07) 2 3" xfId="9803"/>
    <cellStyle name="T_TDT + duong(8-5-07) 2 3 2" xfId="9804"/>
    <cellStyle name="T_TDT + duong(8-5-07) 2 4" xfId="9805"/>
    <cellStyle name="T_TDT + duong(8-5-07) 3" xfId="9806"/>
    <cellStyle name="T_TDT + duong(8-5-07) 3 2" xfId="9807"/>
    <cellStyle name="T_TDT + duong(8-5-07) 3 2 2" xfId="9808"/>
    <cellStyle name="T_TDT + duong(8-5-07) 4" xfId="9809"/>
    <cellStyle name="T_TDT + duong(8-5-07) 4 2" xfId="9810"/>
    <cellStyle name="T_TDT + duong(8-5-07) 5" xfId="9811"/>
    <cellStyle name="T_TDT + duong(8-5-07)_!1 1 bao cao giao KH ve HTCMT vung TNB   12-12-2011" xfId="9812"/>
    <cellStyle name="T_TDT + duong(8-5-07)_!1 1 bao cao giao KH ve HTCMT vung TNB   12-12-2011 2" xfId="9813"/>
    <cellStyle name="T_TDT + duong(8-5-07)_!1 1 bao cao giao KH ve HTCMT vung TNB   12-12-2011 2 2" xfId="9814"/>
    <cellStyle name="T_TDT + duong(8-5-07)_!1 1 bao cao giao KH ve HTCMT vung TNB   12-12-2011 2 2 2" xfId="9815"/>
    <cellStyle name="T_TDT + duong(8-5-07)_!1 1 bao cao giao KH ve HTCMT vung TNB   12-12-2011 2 2 2 2" xfId="9816"/>
    <cellStyle name="T_TDT + duong(8-5-07)_!1 1 bao cao giao KH ve HTCMT vung TNB   12-12-2011 2 3" xfId="9817"/>
    <cellStyle name="T_TDT + duong(8-5-07)_!1 1 bao cao giao KH ve HTCMT vung TNB   12-12-2011 2 3 2" xfId="9818"/>
    <cellStyle name="T_TDT + duong(8-5-07)_!1 1 bao cao giao KH ve HTCMT vung TNB   12-12-2011 2 4" xfId="9819"/>
    <cellStyle name="T_TDT + duong(8-5-07)_!1 1 bao cao giao KH ve HTCMT vung TNB   12-12-2011 3" xfId="9820"/>
    <cellStyle name="T_TDT + duong(8-5-07)_!1 1 bao cao giao KH ve HTCMT vung TNB   12-12-2011 3 2" xfId="9821"/>
    <cellStyle name="T_TDT + duong(8-5-07)_!1 1 bao cao giao KH ve HTCMT vung TNB   12-12-2011 3 2 2" xfId="9822"/>
    <cellStyle name="T_TDT + duong(8-5-07)_!1 1 bao cao giao KH ve HTCMT vung TNB   12-12-2011 4" xfId="9823"/>
    <cellStyle name="T_TDT + duong(8-5-07)_!1 1 bao cao giao KH ve HTCMT vung TNB   12-12-2011 4 2" xfId="9824"/>
    <cellStyle name="T_TDT + duong(8-5-07)_!1 1 bao cao giao KH ve HTCMT vung TNB   12-12-2011 5" xfId="9825"/>
    <cellStyle name="T_TDT + duong(8-5-07)_Bieu4HTMT" xfId="9826"/>
    <cellStyle name="T_TDT + duong(8-5-07)_Bieu4HTMT 2" xfId="9827"/>
    <cellStyle name="T_TDT + duong(8-5-07)_Bieu4HTMT 2 2" xfId="9828"/>
    <cellStyle name="T_TDT + duong(8-5-07)_Bieu4HTMT 2 2 2" xfId="9829"/>
    <cellStyle name="T_TDT + duong(8-5-07)_Bieu4HTMT 2 2 2 2" xfId="9830"/>
    <cellStyle name="T_TDT + duong(8-5-07)_Bieu4HTMT 2 3" xfId="9831"/>
    <cellStyle name="T_TDT + duong(8-5-07)_Bieu4HTMT 2 3 2" xfId="9832"/>
    <cellStyle name="T_TDT + duong(8-5-07)_Bieu4HTMT 2 4" xfId="9833"/>
    <cellStyle name="T_TDT + duong(8-5-07)_Bieu4HTMT 3" xfId="9834"/>
    <cellStyle name="T_TDT + duong(8-5-07)_Bieu4HTMT 3 2" xfId="9835"/>
    <cellStyle name="T_TDT + duong(8-5-07)_Bieu4HTMT 3 2 2" xfId="9836"/>
    <cellStyle name="T_TDT + duong(8-5-07)_Bieu4HTMT 4" xfId="9837"/>
    <cellStyle name="T_TDT + duong(8-5-07)_Bieu4HTMT 4 2" xfId="9838"/>
    <cellStyle name="T_TDT + duong(8-5-07)_Bieu4HTMT 5" xfId="9839"/>
    <cellStyle name="T_TDT + duong(8-5-07)_Bieu4HTMT_!1 1 bao cao giao KH ve HTCMT vung TNB   12-12-2011" xfId="9840"/>
    <cellStyle name="T_TDT + duong(8-5-07)_Bieu4HTMT_!1 1 bao cao giao KH ve HTCMT vung TNB   12-12-2011 2" xfId="9841"/>
    <cellStyle name="T_TDT + duong(8-5-07)_Bieu4HTMT_!1 1 bao cao giao KH ve HTCMT vung TNB   12-12-2011 2 2" xfId="9842"/>
    <cellStyle name="T_TDT + duong(8-5-07)_Bieu4HTMT_!1 1 bao cao giao KH ve HTCMT vung TNB   12-12-2011 2 2 2" xfId="9843"/>
    <cellStyle name="T_TDT + duong(8-5-07)_Bieu4HTMT_!1 1 bao cao giao KH ve HTCMT vung TNB   12-12-2011 2 2 2 2" xfId="9844"/>
    <cellStyle name="T_TDT + duong(8-5-07)_Bieu4HTMT_!1 1 bao cao giao KH ve HTCMT vung TNB   12-12-2011 2 3" xfId="9845"/>
    <cellStyle name="T_TDT + duong(8-5-07)_Bieu4HTMT_!1 1 bao cao giao KH ve HTCMT vung TNB   12-12-2011 2 3 2" xfId="9846"/>
    <cellStyle name="T_TDT + duong(8-5-07)_Bieu4HTMT_!1 1 bao cao giao KH ve HTCMT vung TNB   12-12-2011 2 4" xfId="9847"/>
    <cellStyle name="T_TDT + duong(8-5-07)_Bieu4HTMT_!1 1 bao cao giao KH ve HTCMT vung TNB   12-12-2011 3" xfId="9848"/>
    <cellStyle name="T_TDT + duong(8-5-07)_Bieu4HTMT_!1 1 bao cao giao KH ve HTCMT vung TNB   12-12-2011 3 2" xfId="9849"/>
    <cellStyle name="T_TDT + duong(8-5-07)_Bieu4HTMT_!1 1 bao cao giao KH ve HTCMT vung TNB   12-12-2011 3 2 2" xfId="9850"/>
    <cellStyle name="T_TDT + duong(8-5-07)_Bieu4HTMT_!1 1 bao cao giao KH ve HTCMT vung TNB   12-12-2011 4" xfId="9851"/>
    <cellStyle name="T_TDT + duong(8-5-07)_Bieu4HTMT_!1 1 bao cao giao KH ve HTCMT vung TNB   12-12-2011 4 2" xfId="9852"/>
    <cellStyle name="T_TDT + duong(8-5-07)_Bieu4HTMT_!1 1 bao cao giao KH ve HTCMT vung TNB   12-12-2011 5" xfId="9853"/>
    <cellStyle name="T_TDT + duong(8-5-07)_Bieu4HTMT_KH TPCP vung TNB (03-1-2012)" xfId="9854"/>
    <cellStyle name="T_TDT + duong(8-5-07)_Bieu4HTMT_KH TPCP vung TNB (03-1-2012) 2" xfId="9855"/>
    <cellStyle name="T_TDT + duong(8-5-07)_Bieu4HTMT_KH TPCP vung TNB (03-1-2012) 2 2" xfId="9856"/>
    <cellStyle name="T_TDT + duong(8-5-07)_Bieu4HTMT_KH TPCP vung TNB (03-1-2012) 2 2 2" xfId="9857"/>
    <cellStyle name="T_TDT + duong(8-5-07)_Bieu4HTMT_KH TPCP vung TNB (03-1-2012) 2 2 2 2" xfId="9858"/>
    <cellStyle name="T_TDT + duong(8-5-07)_Bieu4HTMT_KH TPCP vung TNB (03-1-2012) 2 3" xfId="9859"/>
    <cellStyle name="T_TDT + duong(8-5-07)_Bieu4HTMT_KH TPCP vung TNB (03-1-2012) 2 3 2" xfId="9860"/>
    <cellStyle name="T_TDT + duong(8-5-07)_Bieu4HTMT_KH TPCP vung TNB (03-1-2012) 2 4" xfId="9861"/>
    <cellStyle name="T_TDT + duong(8-5-07)_Bieu4HTMT_KH TPCP vung TNB (03-1-2012) 3" xfId="9862"/>
    <cellStyle name="T_TDT + duong(8-5-07)_Bieu4HTMT_KH TPCP vung TNB (03-1-2012) 3 2" xfId="9863"/>
    <cellStyle name="T_TDT + duong(8-5-07)_Bieu4HTMT_KH TPCP vung TNB (03-1-2012) 3 2 2" xfId="9864"/>
    <cellStyle name="T_TDT + duong(8-5-07)_Bieu4HTMT_KH TPCP vung TNB (03-1-2012) 4" xfId="9865"/>
    <cellStyle name="T_TDT + duong(8-5-07)_Bieu4HTMT_KH TPCP vung TNB (03-1-2012) 4 2" xfId="9866"/>
    <cellStyle name="T_TDT + duong(8-5-07)_Bieu4HTMT_KH TPCP vung TNB (03-1-2012) 5" xfId="9867"/>
    <cellStyle name="T_TDT + duong(8-5-07)_KH TPCP vung TNB (03-1-2012)" xfId="9868"/>
    <cellStyle name="T_TDT + duong(8-5-07)_KH TPCP vung TNB (03-1-2012) 2" xfId="9869"/>
    <cellStyle name="T_TDT + duong(8-5-07)_KH TPCP vung TNB (03-1-2012) 2 2" xfId="9870"/>
    <cellStyle name="T_TDT + duong(8-5-07)_KH TPCP vung TNB (03-1-2012) 2 2 2" xfId="9871"/>
    <cellStyle name="T_TDT + duong(8-5-07)_KH TPCP vung TNB (03-1-2012) 2 2 2 2" xfId="9872"/>
    <cellStyle name="T_TDT + duong(8-5-07)_KH TPCP vung TNB (03-1-2012) 2 3" xfId="9873"/>
    <cellStyle name="T_TDT + duong(8-5-07)_KH TPCP vung TNB (03-1-2012) 2 3 2" xfId="9874"/>
    <cellStyle name="T_TDT + duong(8-5-07)_KH TPCP vung TNB (03-1-2012) 2 4" xfId="9875"/>
    <cellStyle name="T_TDT + duong(8-5-07)_KH TPCP vung TNB (03-1-2012) 3" xfId="9876"/>
    <cellStyle name="T_TDT + duong(8-5-07)_KH TPCP vung TNB (03-1-2012) 3 2" xfId="9877"/>
    <cellStyle name="T_TDT + duong(8-5-07)_KH TPCP vung TNB (03-1-2012) 3 2 2" xfId="9878"/>
    <cellStyle name="T_TDT + duong(8-5-07)_KH TPCP vung TNB (03-1-2012) 4" xfId="9879"/>
    <cellStyle name="T_TDT + duong(8-5-07)_KH TPCP vung TNB (03-1-2012) 4 2" xfId="9880"/>
    <cellStyle name="T_TDT + duong(8-5-07)_KH TPCP vung TNB (03-1-2012) 5" xfId="9881"/>
    <cellStyle name="T_tham_tra_du_toan" xfId="9882"/>
    <cellStyle name="T_tham_tra_du_toan 2" xfId="9883"/>
    <cellStyle name="T_tham_tra_du_toan 2 2" xfId="9884"/>
    <cellStyle name="T_tham_tra_du_toan 2 2 2" xfId="9885"/>
    <cellStyle name="T_tham_tra_du_toan 2 2 2 2" xfId="9886"/>
    <cellStyle name="T_tham_tra_du_toan 2 3" xfId="9887"/>
    <cellStyle name="T_tham_tra_du_toan 2 3 2" xfId="9888"/>
    <cellStyle name="T_tham_tra_du_toan 2 4" xfId="9889"/>
    <cellStyle name="T_tham_tra_du_toan 3" xfId="9890"/>
    <cellStyle name="T_tham_tra_du_toan 3 2" xfId="9891"/>
    <cellStyle name="T_tham_tra_du_toan 3 2 2" xfId="9892"/>
    <cellStyle name="T_tham_tra_du_toan 4" xfId="9893"/>
    <cellStyle name="T_tham_tra_du_toan 4 2" xfId="9894"/>
    <cellStyle name="T_tham_tra_du_toan 5" xfId="9895"/>
    <cellStyle name="T_tham_tra_du_toan_!1 1 bao cao giao KH ve HTCMT vung TNB   12-12-2011" xfId="9896"/>
    <cellStyle name="T_tham_tra_du_toan_!1 1 bao cao giao KH ve HTCMT vung TNB   12-12-2011 2" xfId="9897"/>
    <cellStyle name="T_tham_tra_du_toan_!1 1 bao cao giao KH ve HTCMT vung TNB   12-12-2011 2 2" xfId="9898"/>
    <cellStyle name="T_tham_tra_du_toan_!1 1 bao cao giao KH ve HTCMT vung TNB   12-12-2011 2 2 2" xfId="9899"/>
    <cellStyle name="T_tham_tra_du_toan_!1 1 bao cao giao KH ve HTCMT vung TNB   12-12-2011 2 2 2 2" xfId="9900"/>
    <cellStyle name="T_tham_tra_du_toan_!1 1 bao cao giao KH ve HTCMT vung TNB   12-12-2011 2 3" xfId="9901"/>
    <cellStyle name="T_tham_tra_du_toan_!1 1 bao cao giao KH ve HTCMT vung TNB   12-12-2011 2 3 2" xfId="9902"/>
    <cellStyle name="T_tham_tra_du_toan_!1 1 bao cao giao KH ve HTCMT vung TNB   12-12-2011 2 4" xfId="9903"/>
    <cellStyle name="T_tham_tra_du_toan_!1 1 bao cao giao KH ve HTCMT vung TNB   12-12-2011 3" xfId="9904"/>
    <cellStyle name="T_tham_tra_du_toan_!1 1 bao cao giao KH ve HTCMT vung TNB   12-12-2011 3 2" xfId="9905"/>
    <cellStyle name="T_tham_tra_du_toan_!1 1 bao cao giao KH ve HTCMT vung TNB   12-12-2011 3 2 2" xfId="9906"/>
    <cellStyle name="T_tham_tra_du_toan_!1 1 bao cao giao KH ve HTCMT vung TNB   12-12-2011 4" xfId="9907"/>
    <cellStyle name="T_tham_tra_du_toan_!1 1 bao cao giao KH ve HTCMT vung TNB   12-12-2011 4 2" xfId="9908"/>
    <cellStyle name="T_tham_tra_du_toan_!1 1 bao cao giao KH ve HTCMT vung TNB   12-12-2011 5" xfId="9909"/>
    <cellStyle name="T_tham_tra_du_toan_Bieu4HTMT" xfId="9910"/>
    <cellStyle name="T_tham_tra_du_toan_Bieu4HTMT 2" xfId="9911"/>
    <cellStyle name="T_tham_tra_du_toan_Bieu4HTMT 2 2" xfId="9912"/>
    <cellStyle name="T_tham_tra_du_toan_Bieu4HTMT 2 2 2" xfId="9913"/>
    <cellStyle name="T_tham_tra_du_toan_Bieu4HTMT 2 2 2 2" xfId="9914"/>
    <cellStyle name="T_tham_tra_du_toan_Bieu4HTMT 2 3" xfId="9915"/>
    <cellStyle name="T_tham_tra_du_toan_Bieu4HTMT 2 3 2" xfId="9916"/>
    <cellStyle name="T_tham_tra_du_toan_Bieu4HTMT 2 4" xfId="9917"/>
    <cellStyle name="T_tham_tra_du_toan_Bieu4HTMT 3" xfId="9918"/>
    <cellStyle name="T_tham_tra_du_toan_Bieu4HTMT 3 2" xfId="9919"/>
    <cellStyle name="T_tham_tra_du_toan_Bieu4HTMT 3 2 2" xfId="9920"/>
    <cellStyle name="T_tham_tra_du_toan_Bieu4HTMT 4" xfId="9921"/>
    <cellStyle name="T_tham_tra_du_toan_Bieu4HTMT 4 2" xfId="9922"/>
    <cellStyle name="T_tham_tra_du_toan_Bieu4HTMT 5" xfId="9923"/>
    <cellStyle name="T_tham_tra_du_toan_Bieu4HTMT_!1 1 bao cao giao KH ve HTCMT vung TNB   12-12-2011" xfId="9924"/>
    <cellStyle name="T_tham_tra_du_toan_Bieu4HTMT_!1 1 bao cao giao KH ve HTCMT vung TNB   12-12-2011 2" xfId="9925"/>
    <cellStyle name="T_tham_tra_du_toan_Bieu4HTMT_!1 1 bao cao giao KH ve HTCMT vung TNB   12-12-2011 2 2" xfId="9926"/>
    <cellStyle name="T_tham_tra_du_toan_Bieu4HTMT_!1 1 bao cao giao KH ve HTCMT vung TNB   12-12-2011 2 2 2" xfId="9927"/>
    <cellStyle name="T_tham_tra_du_toan_Bieu4HTMT_!1 1 bao cao giao KH ve HTCMT vung TNB   12-12-2011 2 2 2 2" xfId="9928"/>
    <cellStyle name="T_tham_tra_du_toan_Bieu4HTMT_!1 1 bao cao giao KH ve HTCMT vung TNB   12-12-2011 2 3" xfId="9929"/>
    <cellStyle name="T_tham_tra_du_toan_Bieu4HTMT_!1 1 bao cao giao KH ve HTCMT vung TNB   12-12-2011 2 3 2" xfId="9930"/>
    <cellStyle name="T_tham_tra_du_toan_Bieu4HTMT_!1 1 bao cao giao KH ve HTCMT vung TNB   12-12-2011 2 4" xfId="9931"/>
    <cellStyle name="T_tham_tra_du_toan_Bieu4HTMT_!1 1 bao cao giao KH ve HTCMT vung TNB   12-12-2011 3" xfId="9932"/>
    <cellStyle name="T_tham_tra_du_toan_Bieu4HTMT_!1 1 bao cao giao KH ve HTCMT vung TNB   12-12-2011 3 2" xfId="9933"/>
    <cellStyle name="T_tham_tra_du_toan_Bieu4HTMT_!1 1 bao cao giao KH ve HTCMT vung TNB   12-12-2011 3 2 2" xfId="9934"/>
    <cellStyle name="T_tham_tra_du_toan_Bieu4HTMT_!1 1 bao cao giao KH ve HTCMT vung TNB   12-12-2011 4" xfId="9935"/>
    <cellStyle name="T_tham_tra_du_toan_Bieu4HTMT_!1 1 bao cao giao KH ve HTCMT vung TNB   12-12-2011 4 2" xfId="9936"/>
    <cellStyle name="T_tham_tra_du_toan_Bieu4HTMT_!1 1 bao cao giao KH ve HTCMT vung TNB   12-12-2011 5" xfId="9937"/>
    <cellStyle name="T_tham_tra_du_toan_Bieu4HTMT_KH TPCP vung TNB (03-1-2012)" xfId="9938"/>
    <cellStyle name="T_tham_tra_du_toan_Bieu4HTMT_KH TPCP vung TNB (03-1-2012) 2" xfId="9939"/>
    <cellStyle name="T_tham_tra_du_toan_Bieu4HTMT_KH TPCP vung TNB (03-1-2012) 2 2" xfId="9940"/>
    <cellStyle name="T_tham_tra_du_toan_Bieu4HTMT_KH TPCP vung TNB (03-1-2012) 2 2 2" xfId="9941"/>
    <cellStyle name="T_tham_tra_du_toan_Bieu4HTMT_KH TPCP vung TNB (03-1-2012) 2 2 2 2" xfId="9942"/>
    <cellStyle name="T_tham_tra_du_toan_Bieu4HTMT_KH TPCP vung TNB (03-1-2012) 2 3" xfId="9943"/>
    <cellStyle name="T_tham_tra_du_toan_Bieu4HTMT_KH TPCP vung TNB (03-1-2012) 2 3 2" xfId="9944"/>
    <cellStyle name="T_tham_tra_du_toan_Bieu4HTMT_KH TPCP vung TNB (03-1-2012) 2 4" xfId="9945"/>
    <cellStyle name="T_tham_tra_du_toan_Bieu4HTMT_KH TPCP vung TNB (03-1-2012) 3" xfId="9946"/>
    <cellStyle name="T_tham_tra_du_toan_Bieu4HTMT_KH TPCP vung TNB (03-1-2012) 3 2" xfId="9947"/>
    <cellStyle name="T_tham_tra_du_toan_Bieu4HTMT_KH TPCP vung TNB (03-1-2012) 3 2 2" xfId="9948"/>
    <cellStyle name="T_tham_tra_du_toan_Bieu4HTMT_KH TPCP vung TNB (03-1-2012) 4" xfId="9949"/>
    <cellStyle name="T_tham_tra_du_toan_Bieu4HTMT_KH TPCP vung TNB (03-1-2012) 4 2" xfId="9950"/>
    <cellStyle name="T_tham_tra_du_toan_Bieu4HTMT_KH TPCP vung TNB (03-1-2012) 5" xfId="9951"/>
    <cellStyle name="T_tham_tra_du_toan_KH TPCP vung TNB (03-1-2012)" xfId="9952"/>
    <cellStyle name="T_tham_tra_du_toan_KH TPCP vung TNB (03-1-2012) 2" xfId="9953"/>
    <cellStyle name="T_tham_tra_du_toan_KH TPCP vung TNB (03-1-2012) 2 2" xfId="9954"/>
    <cellStyle name="T_tham_tra_du_toan_KH TPCP vung TNB (03-1-2012) 2 2 2" xfId="9955"/>
    <cellStyle name="T_tham_tra_du_toan_KH TPCP vung TNB (03-1-2012) 2 2 2 2" xfId="9956"/>
    <cellStyle name="T_tham_tra_du_toan_KH TPCP vung TNB (03-1-2012) 2 3" xfId="9957"/>
    <cellStyle name="T_tham_tra_du_toan_KH TPCP vung TNB (03-1-2012) 2 3 2" xfId="9958"/>
    <cellStyle name="T_tham_tra_du_toan_KH TPCP vung TNB (03-1-2012) 2 4" xfId="9959"/>
    <cellStyle name="T_tham_tra_du_toan_KH TPCP vung TNB (03-1-2012) 3" xfId="9960"/>
    <cellStyle name="T_tham_tra_du_toan_KH TPCP vung TNB (03-1-2012) 3 2" xfId="9961"/>
    <cellStyle name="T_tham_tra_du_toan_KH TPCP vung TNB (03-1-2012) 3 2 2" xfId="9962"/>
    <cellStyle name="T_tham_tra_du_toan_KH TPCP vung TNB (03-1-2012) 4" xfId="9963"/>
    <cellStyle name="T_tham_tra_du_toan_KH TPCP vung TNB (03-1-2012) 4 2" xfId="9964"/>
    <cellStyle name="T_tham_tra_du_toan_KH TPCP vung TNB (03-1-2012) 5" xfId="9965"/>
    <cellStyle name="T_Thiet bi" xfId="9966"/>
    <cellStyle name="T_Thiet bi 2" xfId="9967"/>
    <cellStyle name="T_Thiet bi 2 2" xfId="9968"/>
    <cellStyle name="T_Thiet bi 2 2 2" xfId="9969"/>
    <cellStyle name="T_Thiet bi 2 2 2 2" xfId="9970"/>
    <cellStyle name="T_Thiet bi 2 3" xfId="9971"/>
    <cellStyle name="T_Thiet bi 2 3 2" xfId="9972"/>
    <cellStyle name="T_Thiet bi 2 4" xfId="9973"/>
    <cellStyle name="T_Thiet bi 3" xfId="9974"/>
    <cellStyle name="T_Thiet bi 3 2" xfId="9975"/>
    <cellStyle name="T_Thiet bi 3 2 2" xfId="9976"/>
    <cellStyle name="T_Thiet bi 4" xfId="9977"/>
    <cellStyle name="T_Thiet bi 4 2" xfId="9978"/>
    <cellStyle name="T_Thiet bi 5" xfId="9979"/>
    <cellStyle name="T_Thiet bi_!1 1 bao cao giao KH ve HTCMT vung TNB   12-12-2011" xfId="9980"/>
    <cellStyle name="T_Thiet bi_!1 1 bao cao giao KH ve HTCMT vung TNB   12-12-2011 2" xfId="9981"/>
    <cellStyle name="T_Thiet bi_!1 1 bao cao giao KH ve HTCMT vung TNB   12-12-2011 2 2" xfId="9982"/>
    <cellStyle name="T_Thiet bi_!1 1 bao cao giao KH ve HTCMT vung TNB   12-12-2011 2 2 2" xfId="9983"/>
    <cellStyle name="T_Thiet bi_!1 1 bao cao giao KH ve HTCMT vung TNB   12-12-2011 2 2 2 2" xfId="9984"/>
    <cellStyle name="T_Thiet bi_!1 1 bao cao giao KH ve HTCMT vung TNB   12-12-2011 2 3" xfId="9985"/>
    <cellStyle name="T_Thiet bi_!1 1 bao cao giao KH ve HTCMT vung TNB   12-12-2011 2 3 2" xfId="9986"/>
    <cellStyle name="T_Thiet bi_!1 1 bao cao giao KH ve HTCMT vung TNB   12-12-2011 2 4" xfId="9987"/>
    <cellStyle name="T_Thiet bi_!1 1 bao cao giao KH ve HTCMT vung TNB   12-12-2011 3" xfId="9988"/>
    <cellStyle name="T_Thiet bi_!1 1 bao cao giao KH ve HTCMT vung TNB   12-12-2011 3 2" xfId="9989"/>
    <cellStyle name="T_Thiet bi_!1 1 bao cao giao KH ve HTCMT vung TNB   12-12-2011 3 2 2" xfId="9990"/>
    <cellStyle name="T_Thiet bi_!1 1 bao cao giao KH ve HTCMT vung TNB   12-12-2011 4" xfId="9991"/>
    <cellStyle name="T_Thiet bi_!1 1 bao cao giao KH ve HTCMT vung TNB   12-12-2011 4 2" xfId="9992"/>
    <cellStyle name="T_Thiet bi_!1 1 bao cao giao KH ve HTCMT vung TNB   12-12-2011 5" xfId="9993"/>
    <cellStyle name="T_Thiet bi_Bieu4HTMT" xfId="9994"/>
    <cellStyle name="T_Thiet bi_Bieu4HTMT 2" xfId="9995"/>
    <cellStyle name="T_Thiet bi_Bieu4HTMT 2 2" xfId="9996"/>
    <cellStyle name="T_Thiet bi_Bieu4HTMT 2 2 2" xfId="9997"/>
    <cellStyle name="T_Thiet bi_Bieu4HTMT 2 2 2 2" xfId="9998"/>
    <cellStyle name="T_Thiet bi_Bieu4HTMT 2 3" xfId="9999"/>
    <cellStyle name="T_Thiet bi_Bieu4HTMT 2 3 2" xfId="10000"/>
    <cellStyle name="T_Thiet bi_Bieu4HTMT 2 4" xfId="10001"/>
    <cellStyle name="T_Thiet bi_Bieu4HTMT 3" xfId="10002"/>
    <cellStyle name="T_Thiet bi_Bieu4HTMT 3 2" xfId="10003"/>
    <cellStyle name="T_Thiet bi_Bieu4HTMT 3 2 2" xfId="10004"/>
    <cellStyle name="T_Thiet bi_Bieu4HTMT 4" xfId="10005"/>
    <cellStyle name="T_Thiet bi_Bieu4HTMT 4 2" xfId="10006"/>
    <cellStyle name="T_Thiet bi_Bieu4HTMT 5" xfId="10007"/>
    <cellStyle name="T_Thiet bi_Bieu4HTMT_!1 1 bao cao giao KH ve HTCMT vung TNB   12-12-2011" xfId="10008"/>
    <cellStyle name="T_Thiet bi_Bieu4HTMT_!1 1 bao cao giao KH ve HTCMT vung TNB   12-12-2011 2" xfId="10009"/>
    <cellStyle name="T_Thiet bi_Bieu4HTMT_!1 1 bao cao giao KH ve HTCMT vung TNB   12-12-2011 2 2" xfId="10010"/>
    <cellStyle name="T_Thiet bi_Bieu4HTMT_!1 1 bao cao giao KH ve HTCMT vung TNB   12-12-2011 2 2 2" xfId="10011"/>
    <cellStyle name="T_Thiet bi_Bieu4HTMT_!1 1 bao cao giao KH ve HTCMT vung TNB   12-12-2011 2 2 2 2" xfId="10012"/>
    <cellStyle name="T_Thiet bi_Bieu4HTMT_!1 1 bao cao giao KH ve HTCMT vung TNB   12-12-2011 2 3" xfId="10013"/>
    <cellStyle name="T_Thiet bi_Bieu4HTMT_!1 1 bao cao giao KH ve HTCMT vung TNB   12-12-2011 2 3 2" xfId="10014"/>
    <cellStyle name="T_Thiet bi_Bieu4HTMT_!1 1 bao cao giao KH ve HTCMT vung TNB   12-12-2011 2 4" xfId="10015"/>
    <cellStyle name="T_Thiet bi_Bieu4HTMT_!1 1 bao cao giao KH ve HTCMT vung TNB   12-12-2011 3" xfId="10016"/>
    <cellStyle name="T_Thiet bi_Bieu4HTMT_!1 1 bao cao giao KH ve HTCMT vung TNB   12-12-2011 3 2" xfId="10017"/>
    <cellStyle name="T_Thiet bi_Bieu4HTMT_!1 1 bao cao giao KH ve HTCMT vung TNB   12-12-2011 3 2 2" xfId="10018"/>
    <cellStyle name="T_Thiet bi_Bieu4HTMT_!1 1 bao cao giao KH ve HTCMT vung TNB   12-12-2011 4" xfId="10019"/>
    <cellStyle name="T_Thiet bi_Bieu4HTMT_!1 1 bao cao giao KH ve HTCMT vung TNB   12-12-2011 4 2" xfId="10020"/>
    <cellStyle name="T_Thiet bi_Bieu4HTMT_!1 1 bao cao giao KH ve HTCMT vung TNB   12-12-2011 5" xfId="10021"/>
    <cellStyle name="T_Thiet bi_Bieu4HTMT_KH TPCP vung TNB (03-1-2012)" xfId="10022"/>
    <cellStyle name="T_Thiet bi_Bieu4HTMT_KH TPCP vung TNB (03-1-2012) 2" xfId="10023"/>
    <cellStyle name="T_Thiet bi_Bieu4HTMT_KH TPCP vung TNB (03-1-2012) 2 2" xfId="10024"/>
    <cellStyle name="T_Thiet bi_Bieu4HTMT_KH TPCP vung TNB (03-1-2012) 2 2 2" xfId="10025"/>
    <cellStyle name="T_Thiet bi_Bieu4HTMT_KH TPCP vung TNB (03-1-2012) 2 2 2 2" xfId="10026"/>
    <cellStyle name="T_Thiet bi_Bieu4HTMT_KH TPCP vung TNB (03-1-2012) 2 3" xfId="10027"/>
    <cellStyle name="T_Thiet bi_Bieu4HTMT_KH TPCP vung TNB (03-1-2012) 2 3 2" xfId="10028"/>
    <cellStyle name="T_Thiet bi_Bieu4HTMT_KH TPCP vung TNB (03-1-2012) 2 4" xfId="10029"/>
    <cellStyle name="T_Thiet bi_Bieu4HTMT_KH TPCP vung TNB (03-1-2012) 3" xfId="10030"/>
    <cellStyle name="T_Thiet bi_Bieu4HTMT_KH TPCP vung TNB (03-1-2012) 3 2" xfId="10031"/>
    <cellStyle name="T_Thiet bi_Bieu4HTMT_KH TPCP vung TNB (03-1-2012) 3 2 2" xfId="10032"/>
    <cellStyle name="T_Thiet bi_Bieu4HTMT_KH TPCP vung TNB (03-1-2012) 4" xfId="10033"/>
    <cellStyle name="T_Thiet bi_Bieu4HTMT_KH TPCP vung TNB (03-1-2012) 4 2" xfId="10034"/>
    <cellStyle name="T_Thiet bi_Bieu4HTMT_KH TPCP vung TNB (03-1-2012) 5" xfId="10035"/>
    <cellStyle name="T_Thiet bi_KH TPCP vung TNB (03-1-2012)" xfId="10036"/>
    <cellStyle name="T_Thiet bi_KH TPCP vung TNB (03-1-2012) 2" xfId="10037"/>
    <cellStyle name="T_Thiet bi_KH TPCP vung TNB (03-1-2012) 2 2" xfId="10038"/>
    <cellStyle name="T_Thiet bi_KH TPCP vung TNB (03-1-2012) 2 2 2" xfId="10039"/>
    <cellStyle name="T_Thiet bi_KH TPCP vung TNB (03-1-2012) 2 2 2 2" xfId="10040"/>
    <cellStyle name="T_Thiet bi_KH TPCP vung TNB (03-1-2012) 2 3" xfId="10041"/>
    <cellStyle name="T_Thiet bi_KH TPCP vung TNB (03-1-2012) 2 3 2" xfId="10042"/>
    <cellStyle name="T_Thiet bi_KH TPCP vung TNB (03-1-2012) 2 4" xfId="10043"/>
    <cellStyle name="T_Thiet bi_KH TPCP vung TNB (03-1-2012) 3" xfId="10044"/>
    <cellStyle name="T_Thiet bi_KH TPCP vung TNB (03-1-2012) 3 2" xfId="10045"/>
    <cellStyle name="T_Thiet bi_KH TPCP vung TNB (03-1-2012) 3 2 2" xfId="10046"/>
    <cellStyle name="T_Thiet bi_KH TPCP vung TNB (03-1-2012) 4" xfId="10047"/>
    <cellStyle name="T_Thiet bi_KH TPCP vung TNB (03-1-2012) 4 2" xfId="10048"/>
    <cellStyle name="T_Thiet bi_KH TPCP vung TNB (03-1-2012) 5" xfId="10049"/>
    <cellStyle name="T_THKL 1303" xfId="10050"/>
    <cellStyle name="T_Thong ke" xfId="10051"/>
    <cellStyle name="T_Thong ke cong" xfId="10052"/>
    <cellStyle name="T_thong ke giao dan sinh" xfId="10053"/>
    <cellStyle name="T_Thop -XDCB-2011 - theo doi (a,Triet)" xfId="10054"/>
    <cellStyle name="T_tien2004" xfId="10055"/>
    <cellStyle name="T_TK_HT" xfId="10056"/>
    <cellStyle name="T_TK_HT 10" xfId="15021"/>
    <cellStyle name="T_TK_HT 11" xfId="11424"/>
    <cellStyle name="T_TK_HT 12" xfId="15052"/>
    <cellStyle name="T_TK_HT 13" xfId="11400"/>
    <cellStyle name="T_TK_HT 14" xfId="15067"/>
    <cellStyle name="T_TK_HT 15" xfId="11377"/>
    <cellStyle name="T_TK_HT 16" xfId="15091"/>
    <cellStyle name="T_TK_HT 17" xfId="11339"/>
    <cellStyle name="T_TK_HT 18" xfId="15101"/>
    <cellStyle name="T_TK_HT 19" xfId="11289"/>
    <cellStyle name="T_TK_HT 2" xfId="10057"/>
    <cellStyle name="T_TK_HT 2 10" xfId="11423"/>
    <cellStyle name="T_TK_HT 2 11" xfId="15053"/>
    <cellStyle name="T_TK_HT 2 12" xfId="11399"/>
    <cellStyle name="T_TK_HT 2 13" xfId="15068"/>
    <cellStyle name="T_TK_HT 2 14" xfId="11376"/>
    <cellStyle name="T_TK_HT 2 15" xfId="15092"/>
    <cellStyle name="T_TK_HT 2 16" xfId="11338"/>
    <cellStyle name="T_TK_HT 2 17" xfId="15102"/>
    <cellStyle name="T_TK_HT 2 18" xfId="11288"/>
    <cellStyle name="T_TK_HT 2 19" xfId="15146"/>
    <cellStyle name="T_TK_HT 2 2" xfId="10058"/>
    <cellStyle name="T_TK_HT 2 2 10" xfId="11398"/>
    <cellStyle name="T_TK_HT 2 2 11" xfId="15069"/>
    <cellStyle name="T_TK_HT 2 2 12" xfId="11375"/>
    <cellStyle name="T_TK_HT 2 2 13" xfId="15093"/>
    <cellStyle name="T_TK_HT 2 2 14" xfId="11337"/>
    <cellStyle name="T_TK_HT 2 2 15" xfId="15103"/>
    <cellStyle name="T_TK_HT 2 2 16" xfId="11287"/>
    <cellStyle name="T_TK_HT 2 2 17" xfId="15147"/>
    <cellStyle name="T_TK_HT 2 2 18" xfId="11279"/>
    <cellStyle name="T_TK_HT 2 2 19" xfId="15179"/>
    <cellStyle name="T_TK_HT 2 2 2" xfId="11509"/>
    <cellStyle name="T_TK_HT 2 2 20" xfId="11267"/>
    <cellStyle name="T_TK_HT 2 2 21" xfId="15208"/>
    <cellStyle name="T_TK_HT 2 2 22" xfId="11234"/>
    <cellStyle name="T_TK_HT 2 2 23" xfId="15216"/>
    <cellStyle name="T_TK_HT 2 2 24" xfId="11213"/>
    <cellStyle name="T_TK_HT 2 2 25" xfId="15224"/>
    <cellStyle name="T_TK_HT 2 2 26" xfId="11207"/>
    <cellStyle name="T_TK_HT 2 2 27" xfId="15247"/>
    <cellStyle name="T_TK_HT 2 2 28" xfId="11199"/>
    <cellStyle name="T_TK_HT 2 2 29" xfId="15265"/>
    <cellStyle name="T_TK_HT 2 2 3" xfId="14988"/>
    <cellStyle name="T_TK_HT 2 2 30" xfId="11170"/>
    <cellStyle name="T_TK_HT 2 2 31" xfId="15273"/>
    <cellStyle name="T_TK_HT 2 2 32" xfId="11156"/>
    <cellStyle name="T_TK_HT 2 2 33" xfId="15281"/>
    <cellStyle name="T_TK_HT 2 2 34" xfId="15324"/>
    <cellStyle name="T_TK_HT 2 2 35" xfId="15287"/>
    <cellStyle name="T_TK_HT 2 2 36" xfId="15481"/>
    <cellStyle name="T_TK_HT 2 2 37" xfId="15307"/>
    <cellStyle name="T_TK_HT 2 2 38" xfId="15565"/>
    <cellStyle name="T_TK_HT 2 2 39" xfId="15507"/>
    <cellStyle name="T_TK_HT 2 2 4" xfId="11486"/>
    <cellStyle name="T_TK_HT 2 2 40" xfId="15649"/>
    <cellStyle name="T_TK_HT 2 2 41" xfId="15688"/>
    <cellStyle name="T_TK_HT 2 2 42" xfId="15868"/>
    <cellStyle name="T_TK_HT 2 2 43" xfId="15796"/>
    <cellStyle name="T_TK_HT 2 2 44" xfId="16005"/>
    <cellStyle name="T_TK_HT 2 2 5" xfId="14999"/>
    <cellStyle name="T_TK_HT 2 2 6" xfId="11463"/>
    <cellStyle name="T_TK_HT 2 2 7" xfId="15023"/>
    <cellStyle name="T_TK_HT 2 2 8" xfId="11422"/>
    <cellStyle name="T_TK_HT 2 2 9" xfId="15054"/>
    <cellStyle name="T_TK_HT 2 20" xfId="11280"/>
    <cellStyle name="T_TK_HT 2 21" xfId="15178"/>
    <cellStyle name="T_TK_HT 2 22" xfId="11268"/>
    <cellStyle name="T_TK_HT 2 23" xfId="15207"/>
    <cellStyle name="T_TK_HT 2 24" xfId="11235"/>
    <cellStyle name="T_TK_HT 2 25" xfId="15215"/>
    <cellStyle name="T_TK_HT 2 26" xfId="11214"/>
    <cellStyle name="T_TK_HT 2 27" xfId="15223"/>
    <cellStyle name="T_TK_HT 2 28" xfId="11208"/>
    <cellStyle name="T_TK_HT 2 29" xfId="15246"/>
    <cellStyle name="T_TK_HT 2 3" xfId="10059"/>
    <cellStyle name="T_TK_HT 2 3 2" xfId="10060"/>
    <cellStyle name="T_TK_HT 2 30" xfId="11200"/>
    <cellStyle name="T_TK_HT 2 31" xfId="15264"/>
    <cellStyle name="T_TK_HT 2 32" xfId="11171"/>
    <cellStyle name="T_TK_HT 2 33" xfId="15272"/>
    <cellStyle name="T_TK_HT 2 34" xfId="11157"/>
    <cellStyle name="T_TK_HT 2 35" xfId="15280"/>
    <cellStyle name="T_TK_HT 2 36" xfId="15323"/>
    <cellStyle name="T_TK_HT 2 37" xfId="15286"/>
    <cellStyle name="T_TK_HT 2 38" xfId="15480"/>
    <cellStyle name="T_TK_HT 2 39" xfId="15306"/>
    <cellStyle name="T_TK_HT 2 4" xfId="11510"/>
    <cellStyle name="T_TK_HT 2 40" xfId="15564"/>
    <cellStyle name="T_TK_HT 2 41" xfId="15506"/>
    <cellStyle name="T_TK_HT 2 42" xfId="15648"/>
    <cellStyle name="T_TK_HT 2 43" xfId="15687"/>
    <cellStyle name="T_TK_HT 2 44" xfId="15867"/>
    <cellStyle name="T_TK_HT 2 45" xfId="15795"/>
    <cellStyle name="T_TK_HT 2 46" xfId="16004"/>
    <cellStyle name="T_TK_HT 2 5" xfId="14987"/>
    <cellStyle name="T_TK_HT 2 6" xfId="11487"/>
    <cellStyle name="T_TK_HT 2 7" xfId="14998"/>
    <cellStyle name="T_TK_HT 2 8" xfId="11464"/>
    <cellStyle name="T_TK_HT 2 9" xfId="15022"/>
    <cellStyle name="T_TK_HT 20" xfId="15145"/>
    <cellStyle name="T_TK_HT 21" xfId="11281"/>
    <cellStyle name="T_TK_HT 22" xfId="15177"/>
    <cellStyle name="T_TK_HT 23" xfId="11269"/>
    <cellStyle name="T_TK_HT 24" xfId="15206"/>
    <cellStyle name="T_TK_HT 25" xfId="11236"/>
    <cellStyle name="T_TK_HT 26" xfId="15214"/>
    <cellStyle name="T_TK_HT 27" xfId="11215"/>
    <cellStyle name="T_TK_HT 28" xfId="15222"/>
    <cellStyle name="T_TK_HT 29" xfId="11209"/>
    <cellStyle name="T_TK_HT 3" xfId="10061"/>
    <cellStyle name="T_TK_HT 3 10" xfId="11395"/>
    <cellStyle name="T_TK_HT 3 11" xfId="15070"/>
    <cellStyle name="T_TK_HT 3 12" xfId="11372"/>
    <cellStyle name="T_TK_HT 3 13" xfId="15095"/>
    <cellStyle name="T_TK_HT 3 14" xfId="11334"/>
    <cellStyle name="T_TK_HT 3 15" xfId="15106"/>
    <cellStyle name="T_TK_HT 3 16" xfId="11285"/>
    <cellStyle name="T_TK_HT 3 17" xfId="15148"/>
    <cellStyle name="T_TK_HT 3 18" xfId="11278"/>
    <cellStyle name="T_TK_HT 3 19" xfId="15182"/>
    <cellStyle name="T_TK_HT 3 2" xfId="11507"/>
    <cellStyle name="T_TK_HT 3 20" xfId="11264"/>
    <cellStyle name="T_TK_HT 3 21" xfId="15209"/>
    <cellStyle name="T_TK_HT 3 22" xfId="11232"/>
    <cellStyle name="T_TK_HT 3 23" xfId="15217"/>
    <cellStyle name="T_TK_HT 3 24" xfId="11212"/>
    <cellStyle name="T_TK_HT 3 25" xfId="15225"/>
    <cellStyle name="T_TK_HT 3 26" xfId="11204"/>
    <cellStyle name="T_TK_HT 3 27" xfId="15248"/>
    <cellStyle name="T_TK_HT 3 28" xfId="11198"/>
    <cellStyle name="T_TK_HT 3 29" xfId="15268"/>
    <cellStyle name="T_TK_HT 3 3" xfId="14990"/>
    <cellStyle name="T_TK_HT 3 30" xfId="11169"/>
    <cellStyle name="T_TK_HT 3 31" xfId="15274"/>
    <cellStyle name="T_TK_HT 3 32" xfId="11155"/>
    <cellStyle name="T_TK_HT 3 33" xfId="15282"/>
    <cellStyle name="T_TK_HT 3 34" xfId="15325"/>
    <cellStyle name="T_TK_HT 3 35" xfId="15288"/>
    <cellStyle name="T_TK_HT 3 36" xfId="15482"/>
    <cellStyle name="T_TK_HT 3 37" xfId="15308"/>
    <cellStyle name="T_TK_HT 3 38" xfId="15566"/>
    <cellStyle name="T_TK_HT 3 39" xfId="15509"/>
    <cellStyle name="T_TK_HT 3 4" xfId="11483"/>
    <cellStyle name="T_TK_HT 3 40" xfId="15650"/>
    <cellStyle name="T_TK_HT 3 41" xfId="15689"/>
    <cellStyle name="T_TK_HT 3 42" xfId="15869"/>
    <cellStyle name="T_TK_HT 3 43" xfId="15797"/>
    <cellStyle name="T_TK_HT 3 44" xfId="16009"/>
    <cellStyle name="T_TK_HT 3 5" xfId="15000"/>
    <cellStyle name="T_TK_HT 3 6" xfId="11462"/>
    <cellStyle name="T_TK_HT 3 7" xfId="15026"/>
    <cellStyle name="T_TK_HT 3 8" xfId="11421"/>
    <cellStyle name="T_TK_HT 3 9" xfId="15057"/>
    <cellStyle name="T_TK_HT 30" xfId="15245"/>
    <cellStyle name="T_TK_HT 31" xfId="11201"/>
    <cellStyle name="T_TK_HT 32" xfId="15263"/>
    <cellStyle name="T_TK_HT 33" xfId="11172"/>
    <cellStyle name="T_TK_HT 34" xfId="15271"/>
    <cellStyle name="T_TK_HT 35" xfId="11158"/>
    <cellStyle name="T_TK_HT 36" xfId="15279"/>
    <cellStyle name="T_TK_HT 37" xfId="11137"/>
    <cellStyle name="T_TK_HT 38" xfId="15285"/>
    <cellStyle name="T_TK_HT 39" xfId="15479"/>
    <cellStyle name="T_TK_HT 4" xfId="10062"/>
    <cellStyle name="T_TK_HT 4 2" xfId="10063"/>
    <cellStyle name="T_TK_HT 40" xfId="15305"/>
    <cellStyle name="T_TK_HT 41" xfId="15563"/>
    <cellStyle name="T_TK_HT 42" xfId="15505"/>
    <cellStyle name="T_TK_HT 43" xfId="15647"/>
    <cellStyle name="T_TK_HT 44" xfId="15686"/>
    <cellStyle name="T_TK_HT 45" xfId="15866"/>
    <cellStyle name="T_TK_HT 46" xfId="15794"/>
    <cellStyle name="T_TK_HT 47" xfId="16003"/>
    <cellStyle name="T_TK_HT 5" xfId="11511"/>
    <cellStyle name="T_TK_HT 6" xfId="14986"/>
    <cellStyle name="T_TK_HT 7" xfId="11488"/>
    <cellStyle name="T_TK_HT 8" xfId="14997"/>
    <cellStyle name="T_TK_HT 9" xfId="11465"/>
    <cellStyle name="T_TKE-ChoDon-sua" xfId="10064"/>
    <cellStyle name="T_TK-LRDX" xfId="10065"/>
    <cellStyle name="T_Tong hop 3 tinh (11_5)-TTH-QN-QT" xfId="10066"/>
    <cellStyle name="T_Tong hop khoi luong Dot 3" xfId="10067"/>
    <cellStyle name="T_tong hop TPCP" xfId="10068"/>
    <cellStyle name="T_tonghop-TBA-TK" xfId="10069"/>
    <cellStyle name="T_TONGKE" xfId="10070"/>
    <cellStyle name="T_TONGKE 10" xfId="11386"/>
    <cellStyle name="T_TONGKE 11" xfId="15074"/>
    <cellStyle name="T_TONGKE 12" xfId="11366"/>
    <cellStyle name="T_TONGKE 13" xfId="15096"/>
    <cellStyle name="T_TONGKE 14" xfId="11326"/>
    <cellStyle name="T_TONGKE 15" xfId="15108"/>
    <cellStyle name="T_TONGKE 16" xfId="11283"/>
    <cellStyle name="T_TONGKE 17" xfId="15149"/>
    <cellStyle name="T_TONGKE 18" xfId="11277"/>
    <cellStyle name="T_TONGKE 19" xfId="15191"/>
    <cellStyle name="T_TONGKE 2" xfId="11504"/>
    <cellStyle name="T_TONGKE 20" xfId="11259"/>
    <cellStyle name="T_TONGKE 21" xfId="15210"/>
    <cellStyle name="T_TONGKE 22" xfId="11228"/>
    <cellStyle name="T_TONGKE 23" xfId="15218"/>
    <cellStyle name="T_TONGKE 24" xfId="11211"/>
    <cellStyle name="T_TONGKE 25" xfId="15227"/>
    <cellStyle name="T_TONGKE 26" xfId="11203"/>
    <cellStyle name="T_TONGKE 27" xfId="15253"/>
    <cellStyle name="T_TONGKE 28" xfId="11197"/>
    <cellStyle name="T_TONGKE 29" xfId="15269"/>
    <cellStyle name="T_TONGKE 3" xfId="14991"/>
    <cellStyle name="T_TONGKE 30" xfId="11164"/>
    <cellStyle name="T_TONGKE 31" xfId="15275"/>
    <cellStyle name="T_TONGKE 32" xfId="11154"/>
    <cellStyle name="T_TONGKE 33" xfId="15283"/>
    <cellStyle name="T_TONGKE 34" xfId="15326"/>
    <cellStyle name="T_TONGKE 35" xfId="15293"/>
    <cellStyle name="T_TONGKE 36" xfId="15483"/>
    <cellStyle name="T_TONGKE 37" xfId="15310"/>
    <cellStyle name="T_TONGKE 38" xfId="15595"/>
    <cellStyle name="T_TONGKE 39" xfId="15534"/>
    <cellStyle name="T_TONGKE 4" xfId="11478"/>
    <cellStyle name="T_TONGKE 40" xfId="15651"/>
    <cellStyle name="T_TONGKE 41" xfId="15690"/>
    <cellStyle name="T_TONGKE 42" xfId="15873"/>
    <cellStyle name="T_TONGKE 43" xfId="15801"/>
    <cellStyle name="T_TONGKE 44" xfId="16010"/>
    <cellStyle name="T_TONGKE 5" xfId="15005"/>
    <cellStyle name="T_TONGKE 6" xfId="11461"/>
    <cellStyle name="T_TONGKE 7" xfId="15031"/>
    <cellStyle name="T_TONGKE 8" xfId="11416"/>
    <cellStyle name="T_TONGKE 9" xfId="15065"/>
    <cellStyle name="T_Trung 1" xfId="10071"/>
    <cellStyle name="T_TUYEN-Q9-PHONG" xfId="10072"/>
    <cellStyle name="T_TUYEN-Q9-PHONG 10" xfId="11384"/>
    <cellStyle name="T_TUYEN-Q9-PHONG 11" xfId="15076"/>
    <cellStyle name="T_TUYEN-Q9-PHONG 12" xfId="11365"/>
    <cellStyle name="T_TUYEN-Q9-PHONG 13" xfId="15097"/>
    <cellStyle name="T_TUYEN-Q9-PHONG 14" xfId="11325"/>
    <cellStyle name="T_TUYEN-Q9-PHONG 15" xfId="15109"/>
    <cellStyle name="T_TUYEN-Q9-PHONG 16" xfId="11282"/>
    <cellStyle name="T_TUYEN-Q9-PHONG 17" xfId="15150"/>
    <cellStyle name="T_TUYEN-Q9-PHONG 18" xfId="11275"/>
    <cellStyle name="T_TUYEN-Q9-PHONG 19" xfId="15193"/>
    <cellStyle name="T_TUYEN-Q9-PHONG 2" xfId="11503"/>
    <cellStyle name="T_TUYEN-Q9-PHONG 20" xfId="11257"/>
    <cellStyle name="T_TUYEN-Q9-PHONG 21" xfId="15211"/>
    <cellStyle name="T_TUYEN-Q9-PHONG 22" xfId="11227"/>
    <cellStyle name="T_TUYEN-Q9-PHONG 23" xfId="15219"/>
    <cellStyle name="T_TUYEN-Q9-PHONG 24" xfId="11210"/>
    <cellStyle name="T_TUYEN-Q9-PHONG 25" xfId="15228"/>
    <cellStyle name="T_TUYEN-Q9-PHONG 26" xfId="11202"/>
    <cellStyle name="T_TUYEN-Q9-PHONG 27" xfId="15255"/>
    <cellStyle name="T_TUYEN-Q9-PHONG 28" xfId="11196"/>
    <cellStyle name="T_TUYEN-Q9-PHONG 29" xfId="15270"/>
    <cellStyle name="T_TUYEN-Q9-PHONG 3" xfId="14992"/>
    <cellStyle name="T_TUYEN-Q9-PHONG 30" xfId="11162"/>
    <cellStyle name="T_TUYEN-Q9-PHONG 31" xfId="15276"/>
    <cellStyle name="T_TUYEN-Q9-PHONG 32" xfId="11153"/>
    <cellStyle name="T_TUYEN-Q9-PHONG 33" xfId="15284"/>
    <cellStyle name="T_TUYEN-Q9-PHONG 34" xfId="15327"/>
    <cellStyle name="T_TUYEN-Q9-PHONG 35" xfId="15294"/>
    <cellStyle name="T_TUYEN-Q9-PHONG 36" xfId="15484"/>
    <cellStyle name="T_TUYEN-Q9-PHONG 37" xfId="15311"/>
    <cellStyle name="T_TUYEN-Q9-PHONG 38" xfId="15596"/>
    <cellStyle name="T_TUYEN-Q9-PHONG 39" xfId="15535"/>
    <cellStyle name="T_TUYEN-Q9-PHONG 4" xfId="11477"/>
    <cellStyle name="T_TUYEN-Q9-PHONG 40" xfId="15652"/>
    <cellStyle name="T_TUYEN-Q9-PHONG 41" xfId="15691"/>
    <cellStyle name="T_TUYEN-Q9-PHONG 42" xfId="15874"/>
    <cellStyle name="T_TUYEN-Q9-PHONG 43" xfId="15802"/>
    <cellStyle name="T_TUYEN-Q9-PHONG 44" xfId="16011"/>
    <cellStyle name="T_TUYEN-Q9-PHONG 5" xfId="15006"/>
    <cellStyle name="T_TUYEN-Q9-PHONG 6" xfId="11460"/>
    <cellStyle name="T_TUYEN-Q9-PHONG 7" xfId="15032"/>
    <cellStyle name="T_TUYEN-Q9-PHONG 8" xfId="11415"/>
    <cellStyle name="T_TUYEN-Q9-PHONG 9" xfId="15066"/>
    <cellStyle name="T_Van Ban 2007" xfId="10073"/>
    <cellStyle name="T_Van Ban 2007 2" xfId="10074"/>
    <cellStyle name="T_Van Ban 2007 2 2" xfId="10075"/>
    <cellStyle name="T_Van Ban 2007 2 2 2" xfId="10076"/>
    <cellStyle name="T_Van Ban 2007 3" xfId="10077"/>
    <cellStyle name="T_Van Ban 2007 3 2" xfId="10078"/>
    <cellStyle name="T_Van Ban 2007 4" xfId="10079"/>
    <cellStyle name="T_Van Ban 2007_15_10_2013 BC nhu cau von doi ung ODA (2014-2016) ngay 15102013 Sua" xfId="10080"/>
    <cellStyle name="T_Van Ban 2007_15_10_2013 BC nhu cau von doi ung ODA (2014-2016) ngay 15102013 Sua 2" xfId="10081"/>
    <cellStyle name="T_Van Ban 2007_15_10_2013 BC nhu cau von doi ung ODA (2014-2016) ngay 15102013 Sua 2 2" xfId="10082"/>
    <cellStyle name="T_Van Ban 2007_15_10_2013 BC nhu cau von doi ung ODA (2014-2016) ngay 15102013 Sua 2 2 2" xfId="10083"/>
    <cellStyle name="T_Van Ban 2007_15_10_2013 BC nhu cau von doi ung ODA (2014-2016) ngay 15102013 Sua 3" xfId="10084"/>
    <cellStyle name="T_Van Ban 2007_15_10_2013 BC nhu cau von doi ung ODA (2014-2016) ngay 15102013 Sua 3 2" xfId="10085"/>
    <cellStyle name="T_Van Ban 2007_15_10_2013 BC nhu cau von doi ung ODA (2014-2016) ngay 15102013 Sua 4" xfId="10086"/>
    <cellStyle name="T_Van Ban 2007_bao cao phan bo KHDT 2011(final)" xfId="10087"/>
    <cellStyle name="T_Van Ban 2007_bao cao phan bo KHDT 2011(final) 2" xfId="10088"/>
    <cellStyle name="T_Van Ban 2007_bao cao phan bo KHDT 2011(final) 2 2" xfId="10089"/>
    <cellStyle name="T_Van Ban 2007_bao cao phan bo KHDT 2011(final) 2 2 2" xfId="10090"/>
    <cellStyle name="T_Van Ban 2007_bao cao phan bo KHDT 2011(final) 3" xfId="10091"/>
    <cellStyle name="T_Van Ban 2007_bao cao phan bo KHDT 2011(final) 3 2" xfId="10092"/>
    <cellStyle name="T_Van Ban 2007_bao cao phan bo KHDT 2011(final) 4" xfId="10093"/>
    <cellStyle name="T_Van Ban 2007_bao cao phan bo KHDT 2011(final)_BC nhu cau von doi ung ODA nganh NN (BKH)" xfId="10094"/>
    <cellStyle name="T_Van Ban 2007_bao cao phan bo KHDT 2011(final)_BC nhu cau von doi ung ODA nganh NN (BKH) 2" xfId="10095"/>
    <cellStyle name="T_Van Ban 2007_bao cao phan bo KHDT 2011(final)_BC nhu cau von doi ung ODA nganh NN (BKH) 2 2" xfId="10096"/>
    <cellStyle name="T_Van Ban 2007_bao cao phan bo KHDT 2011(final)_BC nhu cau von doi ung ODA nganh NN (BKH) 2 2 2" xfId="10097"/>
    <cellStyle name="T_Van Ban 2007_bao cao phan bo KHDT 2011(final)_BC nhu cau von doi ung ODA nganh NN (BKH) 3" xfId="10098"/>
    <cellStyle name="T_Van Ban 2007_bao cao phan bo KHDT 2011(final)_BC nhu cau von doi ung ODA nganh NN (BKH) 3 2" xfId="10099"/>
    <cellStyle name="T_Van Ban 2007_bao cao phan bo KHDT 2011(final)_BC nhu cau von doi ung ODA nganh NN (BKH) 4" xfId="10100"/>
    <cellStyle name="T_Van Ban 2007_bao cao phan bo KHDT 2011(final)_BC Tai co cau (bieu TH)" xfId="10101"/>
    <cellStyle name="T_Van Ban 2007_bao cao phan bo KHDT 2011(final)_BC Tai co cau (bieu TH) 2" xfId="10102"/>
    <cellStyle name="T_Van Ban 2007_bao cao phan bo KHDT 2011(final)_BC Tai co cau (bieu TH) 2 2" xfId="10103"/>
    <cellStyle name="T_Van Ban 2007_bao cao phan bo KHDT 2011(final)_BC Tai co cau (bieu TH) 2 2 2" xfId="10104"/>
    <cellStyle name="T_Van Ban 2007_bao cao phan bo KHDT 2011(final)_BC Tai co cau (bieu TH) 3" xfId="10105"/>
    <cellStyle name="T_Van Ban 2007_bao cao phan bo KHDT 2011(final)_BC Tai co cau (bieu TH) 3 2" xfId="10106"/>
    <cellStyle name="T_Van Ban 2007_bao cao phan bo KHDT 2011(final)_BC Tai co cau (bieu TH) 4" xfId="10107"/>
    <cellStyle name="T_Van Ban 2007_bao cao phan bo KHDT 2011(final)_DK 2014-2015 final" xfId="10108"/>
    <cellStyle name="T_Van Ban 2007_bao cao phan bo KHDT 2011(final)_DK 2014-2015 final 2" xfId="10109"/>
    <cellStyle name="T_Van Ban 2007_bao cao phan bo KHDT 2011(final)_DK 2014-2015 final 2 2" xfId="10110"/>
    <cellStyle name="T_Van Ban 2007_bao cao phan bo KHDT 2011(final)_DK 2014-2015 final 2 2 2" xfId="10111"/>
    <cellStyle name="T_Van Ban 2007_bao cao phan bo KHDT 2011(final)_DK 2014-2015 final 3" xfId="10112"/>
    <cellStyle name="T_Van Ban 2007_bao cao phan bo KHDT 2011(final)_DK 2014-2015 final 3 2" xfId="10113"/>
    <cellStyle name="T_Van Ban 2007_bao cao phan bo KHDT 2011(final)_DK 2014-2015 final 4" xfId="10114"/>
    <cellStyle name="T_Van Ban 2007_bao cao phan bo KHDT 2011(final)_DK 2014-2015 new" xfId="10115"/>
    <cellStyle name="T_Van Ban 2007_bao cao phan bo KHDT 2011(final)_DK 2014-2015 new 2" xfId="10116"/>
    <cellStyle name="T_Van Ban 2007_bao cao phan bo KHDT 2011(final)_DK 2014-2015 new 2 2" xfId="10117"/>
    <cellStyle name="T_Van Ban 2007_bao cao phan bo KHDT 2011(final)_DK 2014-2015 new 2 2 2" xfId="10118"/>
    <cellStyle name="T_Van Ban 2007_bao cao phan bo KHDT 2011(final)_DK 2014-2015 new 3" xfId="10119"/>
    <cellStyle name="T_Van Ban 2007_bao cao phan bo KHDT 2011(final)_DK 2014-2015 new 3 2" xfId="10120"/>
    <cellStyle name="T_Van Ban 2007_bao cao phan bo KHDT 2011(final)_DK 2014-2015 new 4" xfId="10121"/>
    <cellStyle name="T_Van Ban 2007_bao cao phan bo KHDT 2011(final)_DK KH CBDT 2014 11-11-2013" xfId="10122"/>
    <cellStyle name="T_Van Ban 2007_bao cao phan bo KHDT 2011(final)_DK KH CBDT 2014 11-11-2013 2" xfId="10123"/>
    <cellStyle name="T_Van Ban 2007_bao cao phan bo KHDT 2011(final)_DK KH CBDT 2014 11-11-2013 2 2" xfId="10124"/>
    <cellStyle name="T_Van Ban 2007_bao cao phan bo KHDT 2011(final)_DK KH CBDT 2014 11-11-2013 2 2 2" xfId="10125"/>
    <cellStyle name="T_Van Ban 2007_bao cao phan bo KHDT 2011(final)_DK KH CBDT 2014 11-11-2013 3" xfId="10126"/>
    <cellStyle name="T_Van Ban 2007_bao cao phan bo KHDT 2011(final)_DK KH CBDT 2014 11-11-2013 3 2" xfId="10127"/>
    <cellStyle name="T_Van Ban 2007_bao cao phan bo KHDT 2011(final)_DK KH CBDT 2014 11-11-2013 4" xfId="10128"/>
    <cellStyle name="T_Van Ban 2007_bao cao phan bo KHDT 2011(final)_DK KH CBDT 2014 11-11-2013(1)" xfId="10129"/>
    <cellStyle name="T_Van Ban 2007_bao cao phan bo KHDT 2011(final)_DK KH CBDT 2014 11-11-2013(1) 2" xfId="10130"/>
    <cellStyle name="T_Van Ban 2007_bao cao phan bo KHDT 2011(final)_DK KH CBDT 2014 11-11-2013(1) 2 2" xfId="10131"/>
    <cellStyle name="T_Van Ban 2007_bao cao phan bo KHDT 2011(final)_DK KH CBDT 2014 11-11-2013(1) 2 2 2" xfId="10132"/>
    <cellStyle name="T_Van Ban 2007_bao cao phan bo KHDT 2011(final)_DK KH CBDT 2014 11-11-2013(1) 3" xfId="10133"/>
    <cellStyle name="T_Van Ban 2007_bao cao phan bo KHDT 2011(final)_DK KH CBDT 2014 11-11-2013(1) 3 2" xfId="10134"/>
    <cellStyle name="T_Van Ban 2007_bao cao phan bo KHDT 2011(final)_DK KH CBDT 2014 11-11-2013(1) 4" xfId="10135"/>
    <cellStyle name="T_Van Ban 2007_bao cao phan bo KHDT 2011(final)_KH 2011-2015" xfId="10136"/>
    <cellStyle name="T_Van Ban 2007_bao cao phan bo KHDT 2011(final)_KH 2011-2015 2" xfId="10137"/>
    <cellStyle name="T_Van Ban 2007_bao cao phan bo KHDT 2011(final)_KH 2011-2015 2 2" xfId="10138"/>
    <cellStyle name="T_Van Ban 2007_bao cao phan bo KHDT 2011(final)_KH 2011-2015 2 2 2" xfId="10139"/>
    <cellStyle name="T_Van Ban 2007_bao cao phan bo KHDT 2011(final)_KH 2011-2015 3" xfId="10140"/>
    <cellStyle name="T_Van Ban 2007_bao cao phan bo KHDT 2011(final)_KH 2011-2015 3 2" xfId="10141"/>
    <cellStyle name="T_Van Ban 2007_bao cao phan bo KHDT 2011(final)_KH 2011-2015 4" xfId="10142"/>
    <cellStyle name="T_Van Ban 2007_bao cao phan bo KHDT 2011(final)_tai co cau dau tu (tong hop)1" xfId="10143"/>
    <cellStyle name="T_Van Ban 2007_bao cao phan bo KHDT 2011(final)_tai co cau dau tu (tong hop)1 2" xfId="10144"/>
    <cellStyle name="T_Van Ban 2007_bao cao phan bo KHDT 2011(final)_tai co cau dau tu (tong hop)1 2 2" xfId="10145"/>
    <cellStyle name="T_Van Ban 2007_bao cao phan bo KHDT 2011(final)_tai co cau dau tu (tong hop)1 2 2 2" xfId="10146"/>
    <cellStyle name="T_Van Ban 2007_bao cao phan bo KHDT 2011(final)_tai co cau dau tu (tong hop)1 3" xfId="10147"/>
    <cellStyle name="T_Van Ban 2007_bao cao phan bo KHDT 2011(final)_tai co cau dau tu (tong hop)1 3 2" xfId="10148"/>
    <cellStyle name="T_Van Ban 2007_bao cao phan bo KHDT 2011(final)_tai co cau dau tu (tong hop)1 4" xfId="10149"/>
    <cellStyle name="T_Van Ban 2007_BC nhu cau von doi ung ODA nganh NN (BKH)" xfId="10150"/>
    <cellStyle name="T_Van Ban 2007_BC nhu cau von doi ung ODA nganh NN (BKH) 2" xfId="10151"/>
    <cellStyle name="T_Van Ban 2007_BC nhu cau von doi ung ODA nganh NN (BKH) 2 2" xfId="10152"/>
    <cellStyle name="T_Van Ban 2007_BC nhu cau von doi ung ODA nganh NN (BKH) 2 2 2" xfId="10153"/>
    <cellStyle name="T_Van Ban 2007_BC nhu cau von doi ung ODA nganh NN (BKH) 3" xfId="10154"/>
    <cellStyle name="T_Van Ban 2007_BC nhu cau von doi ung ODA nganh NN (BKH) 3 2" xfId="10155"/>
    <cellStyle name="T_Van Ban 2007_BC nhu cau von doi ung ODA nganh NN (BKH) 4" xfId="10156"/>
    <cellStyle name="T_Van Ban 2007_BC nhu cau von doi ung ODA nganh NN (BKH)_05-12  KH trung han 2016-2020 - Liem Thinh edited" xfId="10157"/>
    <cellStyle name="T_Van Ban 2007_BC nhu cau von doi ung ODA nganh NN (BKH)_05-12  KH trung han 2016-2020 - Liem Thinh edited 2" xfId="10158"/>
    <cellStyle name="T_Van Ban 2007_BC nhu cau von doi ung ODA nganh NN (BKH)_05-12  KH trung han 2016-2020 - Liem Thinh edited 2 2" xfId="10159"/>
    <cellStyle name="T_Van Ban 2007_BC nhu cau von doi ung ODA nganh NN (BKH)_05-12  KH trung han 2016-2020 - Liem Thinh edited 2 2 2" xfId="10160"/>
    <cellStyle name="T_Van Ban 2007_BC nhu cau von doi ung ODA nganh NN (BKH)_05-12  KH trung han 2016-2020 - Liem Thinh edited 3" xfId="10161"/>
    <cellStyle name="T_Van Ban 2007_BC nhu cau von doi ung ODA nganh NN (BKH)_05-12  KH trung han 2016-2020 - Liem Thinh edited 3 2" xfId="10162"/>
    <cellStyle name="T_Van Ban 2007_BC nhu cau von doi ung ODA nganh NN (BKH)_05-12  KH trung han 2016-2020 - Liem Thinh edited 4" xfId="10163"/>
    <cellStyle name="T_Van Ban 2007_BC nhu cau von doi ung ODA nganh NN (BKH)_Copy of 05-12  KH trung han 2016-2020 - Liem Thinh edited (1)" xfId="10164"/>
    <cellStyle name="T_Van Ban 2007_BC nhu cau von doi ung ODA nganh NN (BKH)_Copy of 05-12  KH trung han 2016-2020 - Liem Thinh edited (1) 2" xfId="10165"/>
    <cellStyle name="T_Van Ban 2007_BC nhu cau von doi ung ODA nganh NN (BKH)_Copy of 05-12  KH trung han 2016-2020 - Liem Thinh edited (1) 2 2" xfId="10166"/>
    <cellStyle name="T_Van Ban 2007_BC nhu cau von doi ung ODA nganh NN (BKH)_Copy of 05-12  KH trung han 2016-2020 - Liem Thinh edited (1) 2 2 2" xfId="10167"/>
    <cellStyle name="T_Van Ban 2007_BC nhu cau von doi ung ODA nganh NN (BKH)_Copy of 05-12  KH trung han 2016-2020 - Liem Thinh edited (1) 3" xfId="10168"/>
    <cellStyle name="T_Van Ban 2007_BC nhu cau von doi ung ODA nganh NN (BKH)_Copy of 05-12  KH trung han 2016-2020 - Liem Thinh edited (1) 3 2" xfId="10169"/>
    <cellStyle name="T_Van Ban 2007_BC nhu cau von doi ung ODA nganh NN (BKH)_Copy of 05-12  KH trung han 2016-2020 - Liem Thinh edited (1) 4" xfId="10170"/>
    <cellStyle name="T_Van Ban 2007_BC Tai co cau (bieu TH)" xfId="10171"/>
    <cellStyle name="T_Van Ban 2007_BC Tai co cau (bieu TH) 2" xfId="10172"/>
    <cellStyle name="T_Van Ban 2007_BC Tai co cau (bieu TH) 2 2" xfId="10173"/>
    <cellStyle name="T_Van Ban 2007_BC Tai co cau (bieu TH) 2 2 2" xfId="10174"/>
    <cellStyle name="T_Van Ban 2007_BC Tai co cau (bieu TH) 3" xfId="10175"/>
    <cellStyle name="T_Van Ban 2007_BC Tai co cau (bieu TH) 3 2" xfId="10176"/>
    <cellStyle name="T_Van Ban 2007_BC Tai co cau (bieu TH) 4" xfId="10177"/>
    <cellStyle name="T_Van Ban 2007_BC Tai co cau (bieu TH)_05-12  KH trung han 2016-2020 - Liem Thinh edited" xfId="10178"/>
    <cellStyle name="T_Van Ban 2007_BC Tai co cau (bieu TH)_05-12  KH trung han 2016-2020 - Liem Thinh edited 2" xfId="10179"/>
    <cellStyle name="T_Van Ban 2007_BC Tai co cau (bieu TH)_05-12  KH trung han 2016-2020 - Liem Thinh edited 2 2" xfId="10180"/>
    <cellStyle name="T_Van Ban 2007_BC Tai co cau (bieu TH)_05-12  KH trung han 2016-2020 - Liem Thinh edited 2 2 2" xfId="10181"/>
    <cellStyle name="T_Van Ban 2007_BC Tai co cau (bieu TH)_05-12  KH trung han 2016-2020 - Liem Thinh edited 3" xfId="10182"/>
    <cellStyle name="T_Van Ban 2007_BC Tai co cau (bieu TH)_05-12  KH trung han 2016-2020 - Liem Thinh edited 3 2" xfId="10183"/>
    <cellStyle name="T_Van Ban 2007_BC Tai co cau (bieu TH)_05-12  KH trung han 2016-2020 - Liem Thinh edited 4" xfId="10184"/>
    <cellStyle name="T_Van Ban 2007_BC Tai co cau (bieu TH)_Copy of 05-12  KH trung han 2016-2020 - Liem Thinh edited (1)" xfId="10185"/>
    <cellStyle name="T_Van Ban 2007_BC Tai co cau (bieu TH)_Copy of 05-12  KH trung han 2016-2020 - Liem Thinh edited (1) 2" xfId="10186"/>
    <cellStyle name="T_Van Ban 2007_BC Tai co cau (bieu TH)_Copy of 05-12  KH trung han 2016-2020 - Liem Thinh edited (1) 2 2" xfId="10187"/>
    <cellStyle name="T_Van Ban 2007_BC Tai co cau (bieu TH)_Copy of 05-12  KH trung han 2016-2020 - Liem Thinh edited (1) 2 2 2" xfId="10188"/>
    <cellStyle name="T_Van Ban 2007_BC Tai co cau (bieu TH)_Copy of 05-12  KH trung han 2016-2020 - Liem Thinh edited (1) 3" xfId="10189"/>
    <cellStyle name="T_Van Ban 2007_BC Tai co cau (bieu TH)_Copy of 05-12  KH trung han 2016-2020 - Liem Thinh edited (1) 3 2" xfId="10190"/>
    <cellStyle name="T_Van Ban 2007_BC Tai co cau (bieu TH)_Copy of 05-12  KH trung han 2016-2020 - Liem Thinh edited (1) 4" xfId="10191"/>
    <cellStyle name="T_Van Ban 2007_DK 2014-2015 final" xfId="10192"/>
    <cellStyle name="T_Van Ban 2007_DK 2014-2015 final 2" xfId="10193"/>
    <cellStyle name="T_Van Ban 2007_DK 2014-2015 final 2 2" xfId="10194"/>
    <cellStyle name="T_Van Ban 2007_DK 2014-2015 final 2 2 2" xfId="10195"/>
    <cellStyle name="T_Van Ban 2007_DK 2014-2015 final 3" xfId="10196"/>
    <cellStyle name="T_Van Ban 2007_DK 2014-2015 final 3 2" xfId="10197"/>
    <cellStyle name="T_Van Ban 2007_DK 2014-2015 final 4" xfId="10198"/>
    <cellStyle name="T_Van Ban 2007_DK 2014-2015 final_05-12  KH trung han 2016-2020 - Liem Thinh edited" xfId="10199"/>
    <cellStyle name="T_Van Ban 2007_DK 2014-2015 final_05-12  KH trung han 2016-2020 - Liem Thinh edited 2" xfId="10200"/>
    <cellStyle name="T_Van Ban 2007_DK 2014-2015 final_05-12  KH trung han 2016-2020 - Liem Thinh edited 2 2" xfId="10201"/>
    <cellStyle name="T_Van Ban 2007_DK 2014-2015 final_05-12  KH trung han 2016-2020 - Liem Thinh edited 2 2 2" xfId="10202"/>
    <cellStyle name="T_Van Ban 2007_DK 2014-2015 final_05-12  KH trung han 2016-2020 - Liem Thinh edited 3" xfId="10203"/>
    <cellStyle name="T_Van Ban 2007_DK 2014-2015 final_05-12  KH trung han 2016-2020 - Liem Thinh edited 3 2" xfId="10204"/>
    <cellStyle name="T_Van Ban 2007_DK 2014-2015 final_05-12  KH trung han 2016-2020 - Liem Thinh edited 4" xfId="10205"/>
    <cellStyle name="T_Van Ban 2007_DK 2014-2015 final_Copy of 05-12  KH trung han 2016-2020 - Liem Thinh edited (1)" xfId="10206"/>
    <cellStyle name="T_Van Ban 2007_DK 2014-2015 final_Copy of 05-12  KH trung han 2016-2020 - Liem Thinh edited (1) 2" xfId="10207"/>
    <cellStyle name="T_Van Ban 2007_DK 2014-2015 final_Copy of 05-12  KH trung han 2016-2020 - Liem Thinh edited (1) 2 2" xfId="10208"/>
    <cellStyle name="T_Van Ban 2007_DK 2014-2015 final_Copy of 05-12  KH trung han 2016-2020 - Liem Thinh edited (1) 2 2 2" xfId="10209"/>
    <cellStyle name="T_Van Ban 2007_DK 2014-2015 final_Copy of 05-12  KH trung han 2016-2020 - Liem Thinh edited (1) 3" xfId="10210"/>
    <cellStyle name="T_Van Ban 2007_DK 2014-2015 final_Copy of 05-12  KH trung han 2016-2020 - Liem Thinh edited (1) 3 2" xfId="10211"/>
    <cellStyle name="T_Van Ban 2007_DK 2014-2015 final_Copy of 05-12  KH trung han 2016-2020 - Liem Thinh edited (1) 4" xfId="10212"/>
    <cellStyle name="T_Van Ban 2007_DK 2014-2015 new" xfId="10213"/>
    <cellStyle name="T_Van Ban 2007_DK 2014-2015 new 2" xfId="10214"/>
    <cellStyle name="T_Van Ban 2007_DK 2014-2015 new 2 2" xfId="10215"/>
    <cellStyle name="T_Van Ban 2007_DK 2014-2015 new 2 2 2" xfId="10216"/>
    <cellStyle name="T_Van Ban 2007_DK 2014-2015 new 3" xfId="10217"/>
    <cellStyle name="T_Van Ban 2007_DK 2014-2015 new 3 2" xfId="10218"/>
    <cellStyle name="T_Van Ban 2007_DK 2014-2015 new 4" xfId="10219"/>
    <cellStyle name="T_Van Ban 2007_DK 2014-2015 new_05-12  KH trung han 2016-2020 - Liem Thinh edited" xfId="10220"/>
    <cellStyle name="T_Van Ban 2007_DK 2014-2015 new_05-12  KH trung han 2016-2020 - Liem Thinh edited 2" xfId="10221"/>
    <cellStyle name="T_Van Ban 2007_DK 2014-2015 new_05-12  KH trung han 2016-2020 - Liem Thinh edited 2 2" xfId="10222"/>
    <cellStyle name="T_Van Ban 2007_DK 2014-2015 new_05-12  KH trung han 2016-2020 - Liem Thinh edited 2 2 2" xfId="10223"/>
    <cellStyle name="T_Van Ban 2007_DK 2014-2015 new_05-12  KH trung han 2016-2020 - Liem Thinh edited 3" xfId="10224"/>
    <cellStyle name="T_Van Ban 2007_DK 2014-2015 new_05-12  KH trung han 2016-2020 - Liem Thinh edited 3 2" xfId="10225"/>
    <cellStyle name="T_Van Ban 2007_DK 2014-2015 new_05-12  KH trung han 2016-2020 - Liem Thinh edited 4" xfId="10226"/>
    <cellStyle name="T_Van Ban 2007_DK 2014-2015 new_Copy of 05-12  KH trung han 2016-2020 - Liem Thinh edited (1)" xfId="10227"/>
    <cellStyle name="T_Van Ban 2007_DK 2014-2015 new_Copy of 05-12  KH trung han 2016-2020 - Liem Thinh edited (1) 2" xfId="10228"/>
    <cellStyle name="T_Van Ban 2007_DK 2014-2015 new_Copy of 05-12  KH trung han 2016-2020 - Liem Thinh edited (1) 2 2" xfId="10229"/>
    <cellStyle name="T_Van Ban 2007_DK 2014-2015 new_Copy of 05-12  KH trung han 2016-2020 - Liem Thinh edited (1) 2 2 2" xfId="10230"/>
    <cellStyle name="T_Van Ban 2007_DK 2014-2015 new_Copy of 05-12  KH trung han 2016-2020 - Liem Thinh edited (1) 3" xfId="10231"/>
    <cellStyle name="T_Van Ban 2007_DK 2014-2015 new_Copy of 05-12  KH trung han 2016-2020 - Liem Thinh edited (1) 3 2" xfId="10232"/>
    <cellStyle name="T_Van Ban 2007_DK 2014-2015 new_Copy of 05-12  KH trung han 2016-2020 - Liem Thinh edited (1) 4" xfId="10233"/>
    <cellStyle name="T_Van Ban 2007_DK KH CBDT 2014 11-11-2013" xfId="10234"/>
    <cellStyle name="T_Van Ban 2007_DK KH CBDT 2014 11-11-2013 2" xfId="10235"/>
    <cellStyle name="T_Van Ban 2007_DK KH CBDT 2014 11-11-2013 2 2" xfId="10236"/>
    <cellStyle name="T_Van Ban 2007_DK KH CBDT 2014 11-11-2013 2 2 2" xfId="10237"/>
    <cellStyle name="T_Van Ban 2007_DK KH CBDT 2014 11-11-2013 3" xfId="10238"/>
    <cellStyle name="T_Van Ban 2007_DK KH CBDT 2014 11-11-2013 3 2" xfId="10239"/>
    <cellStyle name="T_Van Ban 2007_DK KH CBDT 2014 11-11-2013 4" xfId="10240"/>
    <cellStyle name="T_Van Ban 2007_DK KH CBDT 2014 11-11-2013(1)" xfId="10241"/>
    <cellStyle name="T_Van Ban 2007_DK KH CBDT 2014 11-11-2013(1) 2" xfId="10242"/>
    <cellStyle name="T_Van Ban 2007_DK KH CBDT 2014 11-11-2013(1) 2 2" xfId="10243"/>
    <cellStyle name="T_Van Ban 2007_DK KH CBDT 2014 11-11-2013(1) 2 2 2" xfId="10244"/>
    <cellStyle name="T_Van Ban 2007_DK KH CBDT 2014 11-11-2013(1) 3" xfId="10245"/>
    <cellStyle name="T_Van Ban 2007_DK KH CBDT 2014 11-11-2013(1) 3 2" xfId="10246"/>
    <cellStyle name="T_Van Ban 2007_DK KH CBDT 2014 11-11-2013(1) 4" xfId="10247"/>
    <cellStyle name="T_Van Ban 2007_DK KH CBDT 2014 11-11-2013(1)_05-12  KH trung han 2016-2020 - Liem Thinh edited" xfId="10248"/>
    <cellStyle name="T_Van Ban 2007_DK KH CBDT 2014 11-11-2013(1)_05-12  KH trung han 2016-2020 - Liem Thinh edited 2" xfId="10249"/>
    <cellStyle name="T_Van Ban 2007_DK KH CBDT 2014 11-11-2013(1)_05-12  KH trung han 2016-2020 - Liem Thinh edited 2 2" xfId="10250"/>
    <cellStyle name="T_Van Ban 2007_DK KH CBDT 2014 11-11-2013(1)_05-12  KH trung han 2016-2020 - Liem Thinh edited 2 2 2" xfId="10251"/>
    <cellStyle name="T_Van Ban 2007_DK KH CBDT 2014 11-11-2013(1)_05-12  KH trung han 2016-2020 - Liem Thinh edited 3" xfId="10252"/>
    <cellStyle name="T_Van Ban 2007_DK KH CBDT 2014 11-11-2013(1)_05-12  KH trung han 2016-2020 - Liem Thinh edited 3 2" xfId="10253"/>
    <cellStyle name="T_Van Ban 2007_DK KH CBDT 2014 11-11-2013(1)_05-12  KH trung han 2016-2020 - Liem Thinh edited 4" xfId="10254"/>
    <cellStyle name="T_Van Ban 2007_DK KH CBDT 2014 11-11-2013(1)_Copy of 05-12  KH trung han 2016-2020 - Liem Thinh edited (1)" xfId="10255"/>
    <cellStyle name="T_Van Ban 2007_DK KH CBDT 2014 11-11-2013(1)_Copy of 05-12  KH trung han 2016-2020 - Liem Thinh edited (1) 2" xfId="10256"/>
    <cellStyle name="T_Van Ban 2007_DK KH CBDT 2014 11-11-2013(1)_Copy of 05-12  KH trung han 2016-2020 - Liem Thinh edited (1) 2 2" xfId="10257"/>
    <cellStyle name="T_Van Ban 2007_DK KH CBDT 2014 11-11-2013(1)_Copy of 05-12  KH trung han 2016-2020 - Liem Thinh edited (1) 2 2 2" xfId="10258"/>
    <cellStyle name="T_Van Ban 2007_DK KH CBDT 2014 11-11-2013(1)_Copy of 05-12  KH trung han 2016-2020 - Liem Thinh edited (1) 3" xfId="10259"/>
    <cellStyle name="T_Van Ban 2007_DK KH CBDT 2014 11-11-2013(1)_Copy of 05-12  KH trung han 2016-2020 - Liem Thinh edited (1) 3 2" xfId="10260"/>
    <cellStyle name="T_Van Ban 2007_DK KH CBDT 2014 11-11-2013(1)_Copy of 05-12  KH trung han 2016-2020 - Liem Thinh edited (1) 4" xfId="10261"/>
    <cellStyle name="T_Van Ban 2007_DK KH CBDT 2014 11-11-2013_05-12  KH trung han 2016-2020 - Liem Thinh edited" xfId="10262"/>
    <cellStyle name="T_Van Ban 2007_DK KH CBDT 2014 11-11-2013_05-12  KH trung han 2016-2020 - Liem Thinh edited 2" xfId="10263"/>
    <cellStyle name="T_Van Ban 2007_DK KH CBDT 2014 11-11-2013_05-12  KH trung han 2016-2020 - Liem Thinh edited 2 2" xfId="10264"/>
    <cellStyle name="T_Van Ban 2007_DK KH CBDT 2014 11-11-2013_05-12  KH trung han 2016-2020 - Liem Thinh edited 2 2 2" xfId="10265"/>
    <cellStyle name="T_Van Ban 2007_DK KH CBDT 2014 11-11-2013_05-12  KH trung han 2016-2020 - Liem Thinh edited 3" xfId="10266"/>
    <cellStyle name="T_Van Ban 2007_DK KH CBDT 2014 11-11-2013_05-12  KH trung han 2016-2020 - Liem Thinh edited 3 2" xfId="10267"/>
    <cellStyle name="T_Van Ban 2007_DK KH CBDT 2014 11-11-2013_05-12  KH trung han 2016-2020 - Liem Thinh edited 4" xfId="10268"/>
    <cellStyle name="T_Van Ban 2007_DK KH CBDT 2014 11-11-2013_Copy of 05-12  KH trung han 2016-2020 - Liem Thinh edited (1)" xfId="10269"/>
    <cellStyle name="T_Van Ban 2007_DK KH CBDT 2014 11-11-2013_Copy of 05-12  KH trung han 2016-2020 - Liem Thinh edited (1) 2" xfId="10270"/>
    <cellStyle name="T_Van Ban 2007_DK KH CBDT 2014 11-11-2013_Copy of 05-12  KH trung han 2016-2020 - Liem Thinh edited (1) 2 2" xfId="10271"/>
    <cellStyle name="T_Van Ban 2007_DK KH CBDT 2014 11-11-2013_Copy of 05-12  KH trung han 2016-2020 - Liem Thinh edited (1) 2 2 2" xfId="10272"/>
    <cellStyle name="T_Van Ban 2007_DK KH CBDT 2014 11-11-2013_Copy of 05-12  KH trung han 2016-2020 - Liem Thinh edited (1) 3" xfId="10273"/>
    <cellStyle name="T_Van Ban 2007_DK KH CBDT 2014 11-11-2013_Copy of 05-12  KH trung han 2016-2020 - Liem Thinh edited (1) 3 2" xfId="10274"/>
    <cellStyle name="T_Van Ban 2007_DK KH CBDT 2014 11-11-2013_Copy of 05-12  KH trung han 2016-2020 - Liem Thinh edited (1) 4" xfId="10275"/>
    <cellStyle name="T_Van Ban 2008" xfId="10276"/>
    <cellStyle name="T_Van Ban 2008 2" xfId="10277"/>
    <cellStyle name="T_Van Ban 2008 2 2" xfId="10278"/>
    <cellStyle name="T_Van Ban 2008 2 2 2" xfId="10279"/>
    <cellStyle name="T_Van Ban 2008 3" xfId="10280"/>
    <cellStyle name="T_Van Ban 2008 3 2" xfId="10281"/>
    <cellStyle name="T_Van Ban 2008 4" xfId="10282"/>
    <cellStyle name="T_Van Ban 2008_15_10_2013 BC nhu cau von doi ung ODA (2014-2016) ngay 15102013 Sua" xfId="10283"/>
    <cellStyle name="T_Van Ban 2008_15_10_2013 BC nhu cau von doi ung ODA (2014-2016) ngay 15102013 Sua 2" xfId="10284"/>
    <cellStyle name="T_Van Ban 2008_15_10_2013 BC nhu cau von doi ung ODA (2014-2016) ngay 15102013 Sua 2 2" xfId="10285"/>
    <cellStyle name="T_Van Ban 2008_15_10_2013 BC nhu cau von doi ung ODA (2014-2016) ngay 15102013 Sua 2 2 2" xfId="10286"/>
    <cellStyle name="T_Van Ban 2008_15_10_2013 BC nhu cau von doi ung ODA (2014-2016) ngay 15102013 Sua 3" xfId="10287"/>
    <cellStyle name="T_Van Ban 2008_15_10_2013 BC nhu cau von doi ung ODA (2014-2016) ngay 15102013 Sua 3 2" xfId="10288"/>
    <cellStyle name="T_Van Ban 2008_15_10_2013 BC nhu cau von doi ung ODA (2014-2016) ngay 15102013 Sua 4" xfId="10289"/>
    <cellStyle name="T_Van Ban 2008_bao cao phan bo KHDT 2011(final)" xfId="10290"/>
    <cellStyle name="T_Van Ban 2008_bao cao phan bo KHDT 2011(final) 2" xfId="10291"/>
    <cellStyle name="T_Van Ban 2008_bao cao phan bo KHDT 2011(final) 2 2" xfId="10292"/>
    <cellStyle name="T_Van Ban 2008_bao cao phan bo KHDT 2011(final) 2 2 2" xfId="10293"/>
    <cellStyle name="T_Van Ban 2008_bao cao phan bo KHDT 2011(final) 3" xfId="10294"/>
    <cellStyle name="T_Van Ban 2008_bao cao phan bo KHDT 2011(final) 3 2" xfId="10295"/>
    <cellStyle name="T_Van Ban 2008_bao cao phan bo KHDT 2011(final) 4" xfId="10296"/>
    <cellStyle name="T_Van Ban 2008_bao cao phan bo KHDT 2011(final)_BC nhu cau von doi ung ODA nganh NN (BKH)" xfId="10297"/>
    <cellStyle name="T_Van Ban 2008_bao cao phan bo KHDT 2011(final)_BC nhu cau von doi ung ODA nganh NN (BKH) 2" xfId="10298"/>
    <cellStyle name="T_Van Ban 2008_bao cao phan bo KHDT 2011(final)_BC nhu cau von doi ung ODA nganh NN (BKH) 2 2" xfId="10299"/>
    <cellStyle name="T_Van Ban 2008_bao cao phan bo KHDT 2011(final)_BC nhu cau von doi ung ODA nganh NN (BKH) 2 2 2" xfId="10300"/>
    <cellStyle name="T_Van Ban 2008_bao cao phan bo KHDT 2011(final)_BC nhu cau von doi ung ODA nganh NN (BKH) 3" xfId="10301"/>
    <cellStyle name="T_Van Ban 2008_bao cao phan bo KHDT 2011(final)_BC nhu cau von doi ung ODA nganh NN (BKH) 3 2" xfId="10302"/>
    <cellStyle name="T_Van Ban 2008_bao cao phan bo KHDT 2011(final)_BC nhu cau von doi ung ODA nganh NN (BKH) 4" xfId="10303"/>
    <cellStyle name="T_Van Ban 2008_bao cao phan bo KHDT 2011(final)_BC Tai co cau (bieu TH)" xfId="10304"/>
    <cellStyle name="T_Van Ban 2008_bao cao phan bo KHDT 2011(final)_BC Tai co cau (bieu TH) 2" xfId="10305"/>
    <cellStyle name="T_Van Ban 2008_bao cao phan bo KHDT 2011(final)_BC Tai co cau (bieu TH) 2 2" xfId="10306"/>
    <cellStyle name="T_Van Ban 2008_bao cao phan bo KHDT 2011(final)_BC Tai co cau (bieu TH) 2 2 2" xfId="10307"/>
    <cellStyle name="T_Van Ban 2008_bao cao phan bo KHDT 2011(final)_BC Tai co cau (bieu TH) 3" xfId="10308"/>
    <cellStyle name="T_Van Ban 2008_bao cao phan bo KHDT 2011(final)_BC Tai co cau (bieu TH) 3 2" xfId="10309"/>
    <cellStyle name="T_Van Ban 2008_bao cao phan bo KHDT 2011(final)_BC Tai co cau (bieu TH) 4" xfId="10310"/>
    <cellStyle name="T_Van Ban 2008_bao cao phan bo KHDT 2011(final)_DK 2014-2015 final" xfId="10311"/>
    <cellStyle name="T_Van Ban 2008_bao cao phan bo KHDT 2011(final)_DK 2014-2015 final 2" xfId="10312"/>
    <cellStyle name="T_Van Ban 2008_bao cao phan bo KHDT 2011(final)_DK 2014-2015 final 2 2" xfId="10313"/>
    <cellStyle name="T_Van Ban 2008_bao cao phan bo KHDT 2011(final)_DK 2014-2015 final 2 2 2" xfId="10314"/>
    <cellStyle name="T_Van Ban 2008_bao cao phan bo KHDT 2011(final)_DK 2014-2015 final 3" xfId="10315"/>
    <cellStyle name="T_Van Ban 2008_bao cao phan bo KHDT 2011(final)_DK 2014-2015 final 3 2" xfId="10316"/>
    <cellStyle name="T_Van Ban 2008_bao cao phan bo KHDT 2011(final)_DK 2014-2015 final 4" xfId="10317"/>
    <cellStyle name="T_Van Ban 2008_bao cao phan bo KHDT 2011(final)_DK 2014-2015 new" xfId="10318"/>
    <cellStyle name="T_Van Ban 2008_bao cao phan bo KHDT 2011(final)_DK 2014-2015 new 2" xfId="10319"/>
    <cellStyle name="T_Van Ban 2008_bao cao phan bo KHDT 2011(final)_DK 2014-2015 new 2 2" xfId="10320"/>
    <cellStyle name="T_Van Ban 2008_bao cao phan bo KHDT 2011(final)_DK 2014-2015 new 2 2 2" xfId="10321"/>
    <cellStyle name="T_Van Ban 2008_bao cao phan bo KHDT 2011(final)_DK 2014-2015 new 3" xfId="10322"/>
    <cellStyle name="T_Van Ban 2008_bao cao phan bo KHDT 2011(final)_DK 2014-2015 new 3 2" xfId="10323"/>
    <cellStyle name="T_Van Ban 2008_bao cao phan bo KHDT 2011(final)_DK 2014-2015 new 4" xfId="10324"/>
    <cellStyle name="T_Van Ban 2008_bao cao phan bo KHDT 2011(final)_DK KH CBDT 2014 11-11-2013" xfId="10325"/>
    <cellStyle name="T_Van Ban 2008_bao cao phan bo KHDT 2011(final)_DK KH CBDT 2014 11-11-2013 2" xfId="10326"/>
    <cellStyle name="T_Van Ban 2008_bao cao phan bo KHDT 2011(final)_DK KH CBDT 2014 11-11-2013 2 2" xfId="10327"/>
    <cellStyle name="T_Van Ban 2008_bao cao phan bo KHDT 2011(final)_DK KH CBDT 2014 11-11-2013 2 2 2" xfId="10328"/>
    <cellStyle name="T_Van Ban 2008_bao cao phan bo KHDT 2011(final)_DK KH CBDT 2014 11-11-2013 3" xfId="10329"/>
    <cellStyle name="T_Van Ban 2008_bao cao phan bo KHDT 2011(final)_DK KH CBDT 2014 11-11-2013 3 2" xfId="10330"/>
    <cellStyle name="T_Van Ban 2008_bao cao phan bo KHDT 2011(final)_DK KH CBDT 2014 11-11-2013 4" xfId="10331"/>
    <cellStyle name="T_Van Ban 2008_bao cao phan bo KHDT 2011(final)_DK KH CBDT 2014 11-11-2013(1)" xfId="10332"/>
    <cellStyle name="T_Van Ban 2008_bao cao phan bo KHDT 2011(final)_DK KH CBDT 2014 11-11-2013(1) 2" xfId="10333"/>
    <cellStyle name="T_Van Ban 2008_bao cao phan bo KHDT 2011(final)_DK KH CBDT 2014 11-11-2013(1) 2 2" xfId="10334"/>
    <cellStyle name="T_Van Ban 2008_bao cao phan bo KHDT 2011(final)_DK KH CBDT 2014 11-11-2013(1) 2 2 2" xfId="10335"/>
    <cellStyle name="T_Van Ban 2008_bao cao phan bo KHDT 2011(final)_DK KH CBDT 2014 11-11-2013(1) 3" xfId="10336"/>
    <cellStyle name="T_Van Ban 2008_bao cao phan bo KHDT 2011(final)_DK KH CBDT 2014 11-11-2013(1) 3 2" xfId="10337"/>
    <cellStyle name="T_Van Ban 2008_bao cao phan bo KHDT 2011(final)_DK KH CBDT 2014 11-11-2013(1) 4" xfId="10338"/>
    <cellStyle name="T_Van Ban 2008_bao cao phan bo KHDT 2011(final)_KH 2011-2015" xfId="10339"/>
    <cellStyle name="T_Van Ban 2008_bao cao phan bo KHDT 2011(final)_KH 2011-2015 2" xfId="10340"/>
    <cellStyle name="T_Van Ban 2008_bao cao phan bo KHDT 2011(final)_KH 2011-2015 2 2" xfId="10341"/>
    <cellStyle name="T_Van Ban 2008_bao cao phan bo KHDT 2011(final)_KH 2011-2015 2 2 2" xfId="10342"/>
    <cellStyle name="T_Van Ban 2008_bao cao phan bo KHDT 2011(final)_KH 2011-2015 3" xfId="10343"/>
    <cellStyle name="T_Van Ban 2008_bao cao phan bo KHDT 2011(final)_KH 2011-2015 3 2" xfId="10344"/>
    <cellStyle name="T_Van Ban 2008_bao cao phan bo KHDT 2011(final)_KH 2011-2015 4" xfId="10345"/>
    <cellStyle name="T_Van Ban 2008_bao cao phan bo KHDT 2011(final)_tai co cau dau tu (tong hop)1" xfId="10346"/>
    <cellStyle name="T_Van Ban 2008_bao cao phan bo KHDT 2011(final)_tai co cau dau tu (tong hop)1 2" xfId="10347"/>
    <cellStyle name="T_Van Ban 2008_bao cao phan bo KHDT 2011(final)_tai co cau dau tu (tong hop)1 2 2" xfId="10348"/>
    <cellStyle name="T_Van Ban 2008_bao cao phan bo KHDT 2011(final)_tai co cau dau tu (tong hop)1 2 2 2" xfId="10349"/>
    <cellStyle name="T_Van Ban 2008_bao cao phan bo KHDT 2011(final)_tai co cau dau tu (tong hop)1 3" xfId="10350"/>
    <cellStyle name="T_Van Ban 2008_bao cao phan bo KHDT 2011(final)_tai co cau dau tu (tong hop)1 3 2" xfId="10351"/>
    <cellStyle name="T_Van Ban 2008_bao cao phan bo KHDT 2011(final)_tai co cau dau tu (tong hop)1 4" xfId="10352"/>
    <cellStyle name="T_Van Ban 2008_BC nhu cau von doi ung ODA nganh NN (BKH)" xfId="10353"/>
    <cellStyle name="T_Van Ban 2008_BC nhu cau von doi ung ODA nganh NN (BKH) 2" xfId="10354"/>
    <cellStyle name="T_Van Ban 2008_BC nhu cau von doi ung ODA nganh NN (BKH) 2 2" xfId="10355"/>
    <cellStyle name="T_Van Ban 2008_BC nhu cau von doi ung ODA nganh NN (BKH) 2 2 2" xfId="10356"/>
    <cellStyle name="T_Van Ban 2008_BC nhu cau von doi ung ODA nganh NN (BKH) 3" xfId="10357"/>
    <cellStyle name="T_Van Ban 2008_BC nhu cau von doi ung ODA nganh NN (BKH) 3 2" xfId="10358"/>
    <cellStyle name="T_Van Ban 2008_BC nhu cau von doi ung ODA nganh NN (BKH) 4" xfId="10359"/>
    <cellStyle name="T_Van Ban 2008_BC nhu cau von doi ung ODA nganh NN (BKH)_05-12  KH trung han 2016-2020 - Liem Thinh edited" xfId="10360"/>
    <cellStyle name="T_Van Ban 2008_BC nhu cau von doi ung ODA nganh NN (BKH)_05-12  KH trung han 2016-2020 - Liem Thinh edited 2" xfId="10361"/>
    <cellStyle name="T_Van Ban 2008_BC nhu cau von doi ung ODA nganh NN (BKH)_05-12  KH trung han 2016-2020 - Liem Thinh edited 2 2" xfId="10362"/>
    <cellStyle name="T_Van Ban 2008_BC nhu cau von doi ung ODA nganh NN (BKH)_05-12  KH trung han 2016-2020 - Liem Thinh edited 2 2 2" xfId="10363"/>
    <cellStyle name="T_Van Ban 2008_BC nhu cau von doi ung ODA nganh NN (BKH)_05-12  KH trung han 2016-2020 - Liem Thinh edited 3" xfId="10364"/>
    <cellStyle name="T_Van Ban 2008_BC nhu cau von doi ung ODA nganh NN (BKH)_05-12  KH trung han 2016-2020 - Liem Thinh edited 3 2" xfId="10365"/>
    <cellStyle name="T_Van Ban 2008_BC nhu cau von doi ung ODA nganh NN (BKH)_05-12  KH trung han 2016-2020 - Liem Thinh edited 4" xfId="10366"/>
    <cellStyle name="T_Van Ban 2008_BC nhu cau von doi ung ODA nganh NN (BKH)_Copy of 05-12  KH trung han 2016-2020 - Liem Thinh edited (1)" xfId="10367"/>
    <cellStyle name="T_Van Ban 2008_BC nhu cau von doi ung ODA nganh NN (BKH)_Copy of 05-12  KH trung han 2016-2020 - Liem Thinh edited (1) 2" xfId="10368"/>
    <cellStyle name="T_Van Ban 2008_BC nhu cau von doi ung ODA nganh NN (BKH)_Copy of 05-12  KH trung han 2016-2020 - Liem Thinh edited (1) 2 2" xfId="10369"/>
    <cellStyle name="T_Van Ban 2008_BC nhu cau von doi ung ODA nganh NN (BKH)_Copy of 05-12  KH trung han 2016-2020 - Liem Thinh edited (1) 2 2 2" xfId="10370"/>
    <cellStyle name="T_Van Ban 2008_BC nhu cau von doi ung ODA nganh NN (BKH)_Copy of 05-12  KH trung han 2016-2020 - Liem Thinh edited (1) 3" xfId="10371"/>
    <cellStyle name="T_Van Ban 2008_BC nhu cau von doi ung ODA nganh NN (BKH)_Copy of 05-12  KH trung han 2016-2020 - Liem Thinh edited (1) 3 2" xfId="10372"/>
    <cellStyle name="T_Van Ban 2008_BC nhu cau von doi ung ODA nganh NN (BKH)_Copy of 05-12  KH trung han 2016-2020 - Liem Thinh edited (1) 4" xfId="10373"/>
    <cellStyle name="T_Van Ban 2008_BC Tai co cau (bieu TH)" xfId="10374"/>
    <cellStyle name="T_Van Ban 2008_BC Tai co cau (bieu TH) 2" xfId="10375"/>
    <cellStyle name="T_Van Ban 2008_BC Tai co cau (bieu TH) 2 2" xfId="10376"/>
    <cellStyle name="T_Van Ban 2008_BC Tai co cau (bieu TH) 2 2 2" xfId="10377"/>
    <cellStyle name="T_Van Ban 2008_BC Tai co cau (bieu TH) 3" xfId="10378"/>
    <cellStyle name="T_Van Ban 2008_BC Tai co cau (bieu TH) 3 2" xfId="10379"/>
    <cellStyle name="T_Van Ban 2008_BC Tai co cau (bieu TH) 4" xfId="10380"/>
    <cellStyle name="T_Van Ban 2008_BC Tai co cau (bieu TH)_05-12  KH trung han 2016-2020 - Liem Thinh edited" xfId="10381"/>
    <cellStyle name="T_Van Ban 2008_BC Tai co cau (bieu TH)_05-12  KH trung han 2016-2020 - Liem Thinh edited 2" xfId="10382"/>
    <cellStyle name="T_Van Ban 2008_BC Tai co cau (bieu TH)_05-12  KH trung han 2016-2020 - Liem Thinh edited 2 2" xfId="10383"/>
    <cellStyle name="T_Van Ban 2008_BC Tai co cau (bieu TH)_05-12  KH trung han 2016-2020 - Liem Thinh edited 2 2 2" xfId="10384"/>
    <cellStyle name="T_Van Ban 2008_BC Tai co cau (bieu TH)_05-12  KH trung han 2016-2020 - Liem Thinh edited 3" xfId="10385"/>
    <cellStyle name="T_Van Ban 2008_BC Tai co cau (bieu TH)_05-12  KH trung han 2016-2020 - Liem Thinh edited 3 2" xfId="10386"/>
    <cellStyle name="T_Van Ban 2008_BC Tai co cau (bieu TH)_05-12  KH trung han 2016-2020 - Liem Thinh edited 4" xfId="10387"/>
    <cellStyle name="T_Van Ban 2008_BC Tai co cau (bieu TH)_Copy of 05-12  KH trung han 2016-2020 - Liem Thinh edited (1)" xfId="10388"/>
    <cellStyle name="T_Van Ban 2008_BC Tai co cau (bieu TH)_Copy of 05-12  KH trung han 2016-2020 - Liem Thinh edited (1) 2" xfId="10389"/>
    <cellStyle name="T_Van Ban 2008_BC Tai co cau (bieu TH)_Copy of 05-12  KH trung han 2016-2020 - Liem Thinh edited (1) 2 2" xfId="10390"/>
    <cellStyle name="T_Van Ban 2008_BC Tai co cau (bieu TH)_Copy of 05-12  KH trung han 2016-2020 - Liem Thinh edited (1) 2 2 2" xfId="10391"/>
    <cellStyle name="T_Van Ban 2008_BC Tai co cau (bieu TH)_Copy of 05-12  KH trung han 2016-2020 - Liem Thinh edited (1) 3" xfId="10392"/>
    <cellStyle name="T_Van Ban 2008_BC Tai co cau (bieu TH)_Copy of 05-12  KH trung han 2016-2020 - Liem Thinh edited (1) 3 2" xfId="10393"/>
    <cellStyle name="T_Van Ban 2008_BC Tai co cau (bieu TH)_Copy of 05-12  KH trung han 2016-2020 - Liem Thinh edited (1) 4" xfId="10394"/>
    <cellStyle name="T_Van Ban 2008_DK 2014-2015 final" xfId="10395"/>
    <cellStyle name="T_Van Ban 2008_DK 2014-2015 final 2" xfId="10396"/>
    <cellStyle name="T_Van Ban 2008_DK 2014-2015 final 2 2" xfId="10397"/>
    <cellStyle name="T_Van Ban 2008_DK 2014-2015 final 2 2 2" xfId="10398"/>
    <cellStyle name="T_Van Ban 2008_DK 2014-2015 final 3" xfId="10399"/>
    <cellStyle name="T_Van Ban 2008_DK 2014-2015 final 3 2" xfId="10400"/>
    <cellStyle name="T_Van Ban 2008_DK 2014-2015 final 4" xfId="10401"/>
    <cellStyle name="T_Van Ban 2008_DK 2014-2015 final_05-12  KH trung han 2016-2020 - Liem Thinh edited" xfId="10402"/>
    <cellStyle name="T_Van Ban 2008_DK 2014-2015 final_05-12  KH trung han 2016-2020 - Liem Thinh edited 2" xfId="10403"/>
    <cellStyle name="T_Van Ban 2008_DK 2014-2015 final_05-12  KH trung han 2016-2020 - Liem Thinh edited 2 2" xfId="10404"/>
    <cellStyle name="T_Van Ban 2008_DK 2014-2015 final_05-12  KH trung han 2016-2020 - Liem Thinh edited 2 2 2" xfId="10405"/>
    <cellStyle name="T_Van Ban 2008_DK 2014-2015 final_05-12  KH trung han 2016-2020 - Liem Thinh edited 3" xfId="10406"/>
    <cellStyle name="T_Van Ban 2008_DK 2014-2015 final_05-12  KH trung han 2016-2020 - Liem Thinh edited 3 2" xfId="10407"/>
    <cellStyle name="T_Van Ban 2008_DK 2014-2015 final_05-12  KH trung han 2016-2020 - Liem Thinh edited 4" xfId="10408"/>
    <cellStyle name="T_Van Ban 2008_DK 2014-2015 final_Copy of 05-12  KH trung han 2016-2020 - Liem Thinh edited (1)" xfId="10409"/>
    <cellStyle name="T_Van Ban 2008_DK 2014-2015 final_Copy of 05-12  KH trung han 2016-2020 - Liem Thinh edited (1) 2" xfId="10410"/>
    <cellStyle name="T_Van Ban 2008_DK 2014-2015 final_Copy of 05-12  KH trung han 2016-2020 - Liem Thinh edited (1) 2 2" xfId="10411"/>
    <cellStyle name="T_Van Ban 2008_DK 2014-2015 final_Copy of 05-12  KH trung han 2016-2020 - Liem Thinh edited (1) 2 2 2" xfId="10412"/>
    <cellStyle name="T_Van Ban 2008_DK 2014-2015 final_Copy of 05-12  KH trung han 2016-2020 - Liem Thinh edited (1) 3" xfId="10413"/>
    <cellStyle name="T_Van Ban 2008_DK 2014-2015 final_Copy of 05-12  KH trung han 2016-2020 - Liem Thinh edited (1) 3 2" xfId="10414"/>
    <cellStyle name="T_Van Ban 2008_DK 2014-2015 final_Copy of 05-12  KH trung han 2016-2020 - Liem Thinh edited (1) 4" xfId="10415"/>
    <cellStyle name="T_Van Ban 2008_DK 2014-2015 new" xfId="10416"/>
    <cellStyle name="T_Van Ban 2008_DK 2014-2015 new 2" xfId="10417"/>
    <cellStyle name="T_Van Ban 2008_DK 2014-2015 new 2 2" xfId="10418"/>
    <cellStyle name="T_Van Ban 2008_DK 2014-2015 new 2 2 2" xfId="10419"/>
    <cellStyle name="T_Van Ban 2008_DK 2014-2015 new 3" xfId="10420"/>
    <cellStyle name="T_Van Ban 2008_DK 2014-2015 new 3 2" xfId="10421"/>
    <cellStyle name="T_Van Ban 2008_DK 2014-2015 new 4" xfId="10422"/>
    <cellStyle name="T_Van Ban 2008_DK 2014-2015 new_05-12  KH trung han 2016-2020 - Liem Thinh edited" xfId="10423"/>
    <cellStyle name="T_Van Ban 2008_DK 2014-2015 new_05-12  KH trung han 2016-2020 - Liem Thinh edited 2" xfId="10424"/>
    <cellStyle name="T_Van Ban 2008_DK 2014-2015 new_05-12  KH trung han 2016-2020 - Liem Thinh edited 2 2" xfId="10425"/>
    <cellStyle name="T_Van Ban 2008_DK 2014-2015 new_05-12  KH trung han 2016-2020 - Liem Thinh edited 2 2 2" xfId="10426"/>
    <cellStyle name="T_Van Ban 2008_DK 2014-2015 new_05-12  KH trung han 2016-2020 - Liem Thinh edited 3" xfId="10427"/>
    <cellStyle name="T_Van Ban 2008_DK 2014-2015 new_05-12  KH trung han 2016-2020 - Liem Thinh edited 3 2" xfId="10428"/>
    <cellStyle name="T_Van Ban 2008_DK 2014-2015 new_05-12  KH trung han 2016-2020 - Liem Thinh edited 4" xfId="10429"/>
    <cellStyle name="T_Van Ban 2008_DK 2014-2015 new_Copy of 05-12  KH trung han 2016-2020 - Liem Thinh edited (1)" xfId="10430"/>
    <cellStyle name="T_Van Ban 2008_DK 2014-2015 new_Copy of 05-12  KH trung han 2016-2020 - Liem Thinh edited (1) 2" xfId="10431"/>
    <cellStyle name="T_Van Ban 2008_DK 2014-2015 new_Copy of 05-12  KH trung han 2016-2020 - Liem Thinh edited (1) 2 2" xfId="10432"/>
    <cellStyle name="T_Van Ban 2008_DK 2014-2015 new_Copy of 05-12  KH trung han 2016-2020 - Liem Thinh edited (1) 2 2 2" xfId="10433"/>
    <cellStyle name="T_Van Ban 2008_DK 2014-2015 new_Copy of 05-12  KH trung han 2016-2020 - Liem Thinh edited (1) 3" xfId="10434"/>
    <cellStyle name="T_Van Ban 2008_DK 2014-2015 new_Copy of 05-12  KH trung han 2016-2020 - Liem Thinh edited (1) 3 2" xfId="10435"/>
    <cellStyle name="T_Van Ban 2008_DK 2014-2015 new_Copy of 05-12  KH trung han 2016-2020 - Liem Thinh edited (1) 4" xfId="10436"/>
    <cellStyle name="T_Van Ban 2008_DK KH CBDT 2014 11-11-2013" xfId="10437"/>
    <cellStyle name="T_Van Ban 2008_DK KH CBDT 2014 11-11-2013 2" xfId="10438"/>
    <cellStyle name="T_Van Ban 2008_DK KH CBDT 2014 11-11-2013 2 2" xfId="10439"/>
    <cellStyle name="T_Van Ban 2008_DK KH CBDT 2014 11-11-2013 2 2 2" xfId="10440"/>
    <cellStyle name="T_Van Ban 2008_DK KH CBDT 2014 11-11-2013 3" xfId="10441"/>
    <cellStyle name="T_Van Ban 2008_DK KH CBDT 2014 11-11-2013 3 2" xfId="10442"/>
    <cellStyle name="T_Van Ban 2008_DK KH CBDT 2014 11-11-2013 4" xfId="10443"/>
    <cellStyle name="T_Van Ban 2008_DK KH CBDT 2014 11-11-2013(1)" xfId="10444"/>
    <cellStyle name="T_Van Ban 2008_DK KH CBDT 2014 11-11-2013(1) 2" xfId="10445"/>
    <cellStyle name="T_Van Ban 2008_DK KH CBDT 2014 11-11-2013(1) 2 2" xfId="10446"/>
    <cellStyle name="T_Van Ban 2008_DK KH CBDT 2014 11-11-2013(1) 2 2 2" xfId="10447"/>
    <cellStyle name="T_Van Ban 2008_DK KH CBDT 2014 11-11-2013(1) 3" xfId="10448"/>
    <cellStyle name="T_Van Ban 2008_DK KH CBDT 2014 11-11-2013(1) 3 2" xfId="10449"/>
    <cellStyle name="T_Van Ban 2008_DK KH CBDT 2014 11-11-2013(1) 4" xfId="10450"/>
    <cellStyle name="T_Van Ban 2008_DK KH CBDT 2014 11-11-2013(1)_05-12  KH trung han 2016-2020 - Liem Thinh edited" xfId="10451"/>
    <cellStyle name="T_Van Ban 2008_DK KH CBDT 2014 11-11-2013(1)_05-12  KH trung han 2016-2020 - Liem Thinh edited 2" xfId="10452"/>
    <cellStyle name="T_Van Ban 2008_DK KH CBDT 2014 11-11-2013(1)_05-12  KH trung han 2016-2020 - Liem Thinh edited 2 2" xfId="10453"/>
    <cellStyle name="T_Van Ban 2008_DK KH CBDT 2014 11-11-2013(1)_05-12  KH trung han 2016-2020 - Liem Thinh edited 2 2 2" xfId="10454"/>
    <cellStyle name="T_Van Ban 2008_DK KH CBDT 2014 11-11-2013(1)_05-12  KH trung han 2016-2020 - Liem Thinh edited 3" xfId="10455"/>
    <cellStyle name="T_Van Ban 2008_DK KH CBDT 2014 11-11-2013(1)_05-12  KH trung han 2016-2020 - Liem Thinh edited 3 2" xfId="10456"/>
    <cellStyle name="T_Van Ban 2008_DK KH CBDT 2014 11-11-2013(1)_05-12  KH trung han 2016-2020 - Liem Thinh edited 4" xfId="10457"/>
    <cellStyle name="T_Van Ban 2008_DK KH CBDT 2014 11-11-2013(1)_Copy of 05-12  KH trung han 2016-2020 - Liem Thinh edited (1)" xfId="10458"/>
    <cellStyle name="T_Van Ban 2008_DK KH CBDT 2014 11-11-2013(1)_Copy of 05-12  KH trung han 2016-2020 - Liem Thinh edited (1) 2" xfId="10459"/>
    <cellStyle name="T_Van Ban 2008_DK KH CBDT 2014 11-11-2013(1)_Copy of 05-12  KH trung han 2016-2020 - Liem Thinh edited (1) 2 2" xfId="10460"/>
    <cellStyle name="T_Van Ban 2008_DK KH CBDT 2014 11-11-2013(1)_Copy of 05-12  KH trung han 2016-2020 - Liem Thinh edited (1) 2 2 2" xfId="10461"/>
    <cellStyle name="T_Van Ban 2008_DK KH CBDT 2014 11-11-2013(1)_Copy of 05-12  KH trung han 2016-2020 - Liem Thinh edited (1) 3" xfId="10462"/>
    <cellStyle name="T_Van Ban 2008_DK KH CBDT 2014 11-11-2013(1)_Copy of 05-12  KH trung han 2016-2020 - Liem Thinh edited (1) 3 2" xfId="10463"/>
    <cellStyle name="T_Van Ban 2008_DK KH CBDT 2014 11-11-2013(1)_Copy of 05-12  KH trung han 2016-2020 - Liem Thinh edited (1) 4" xfId="10464"/>
    <cellStyle name="T_Van Ban 2008_DK KH CBDT 2014 11-11-2013_05-12  KH trung han 2016-2020 - Liem Thinh edited" xfId="10465"/>
    <cellStyle name="T_Van Ban 2008_DK KH CBDT 2014 11-11-2013_05-12  KH trung han 2016-2020 - Liem Thinh edited 2" xfId="10466"/>
    <cellStyle name="T_Van Ban 2008_DK KH CBDT 2014 11-11-2013_05-12  KH trung han 2016-2020 - Liem Thinh edited 2 2" xfId="10467"/>
    <cellStyle name="T_Van Ban 2008_DK KH CBDT 2014 11-11-2013_05-12  KH trung han 2016-2020 - Liem Thinh edited 2 2 2" xfId="10468"/>
    <cellStyle name="T_Van Ban 2008_DK KH CBDT 2014 11-11-2013_05-12  KH trung han 2016-2020 - Liem Thinh edited 3" xfId="10469"/>
    <cellStyle name="T_Van Ban 2008_DK KH CBDT 2014 11-11-2013_05-12  KH trung han 2016-2020 - Liem Thinh edited 3 2" xfId="10470"/>
    <cellStyle name="T_Van Ban 2008_DK KH CBDT 2014 11-11-2013_05-12  KH trung han 2016-2020 - Liem Thinh edited 4" xfId="10471"/>
    <cellStyle name="T_Van Ban 2008_DK KH CBDT 2014 11-11-2013_Copy of 05-12  KH trung han 2016-2020 - Liem Thinh edited (1)" xfId="10472"/>
    <cellStyle name="T_Van Ban 2008_DK KH CBDT 2014 11-11-2013_Copy of 05-12  KH trung han 2016-2020 - Liem Thinh edited (1) 2" xfId="10473"/>
    <cellStyle name="T_Van Ban 2008_DK KH CBDT 2014 11-11-2013_Copy of 05-12  KH trung han 2016-2020 - Liem Thinh edited (1) 2 2" xfId="10474"/>
    <cellStyle name="T_Van Ban 2008_DK KH CBDT 2014 11-11-2013_Copy of 05-12  KH trung han 2016-2020 - Liem Thinh edited (1) 2 2 2" xfId="10475"/>
    <cellStyle name="T_Van Ban 2008_DK KH CBDT 2014 11-11-2013_Copy of 05-12  KH trung han 2016-2020 - Liem Thinh edited (1) 3" xfId="10476"/>
    <cellStyle name="T_Van Ban 2008_DK KH CBDT 2014 11-11-2013_Copy of 05-12  KH trung han 2016-2020 - Liem Thinh edited (1) 3 2" xfId="10477"/>
    <cellStyle name="T_Van Ban 2008_DK KH CBDT 2014 11-11-2013_Copy of 05-12  KH trung han 2016-2020 - Liem Thinh edited (1) 4" xfId="10478"/>
    <cellStyle name="T_Worksheet in D: ... Hoan thien 5goi theo KL cu 28-06 4.Cong 5goi Coc 33-Km1+490.13 Cong coc 33-km1+490.13" xfId="10479"/>
    <cellStyle name="T_XDCB thang 12.2010" xfId="10480"/>
    <cellStyle name="T_XDCB thang 12.2010 2" xfId="10481"/>
    <cellStyle name="T_XDCB thang 12.2010 2 2" xfId="10482"/>
    <cellStyle name="T_XDCB thang 12.2010 2 2 2" xfId="10483"/>
    <cellStyle name="T_XDCB thang 12.2010 2 2 2 2" xfId="10484"/>
    <cellStyle name="T_XDCB thang 12.2010 2 3" xfId="10485"/>
    <cellStyle name="T_XDCB thang 12.2010 2 3 2" xfId="10486"/>
    <cellStyle name="T_XDCB thang 12.2010 2 4" xfId="10487"/>
    <cellStyle name="T_XDCB thang 12.2010 3" xfId="10488"/>
    <cellStyle name="T_XDCB thang 12.2010 3 2" xfId="10489"/>
    <cellStyle name="T_XDCB thang 12.2010 3 2 2" xfId="10490"/>
    <cellStyle name="T_XDCB thang 12.2010 4" xfId="10491"/>
    <cellStyle name="T_XDCB thang 12.2010 4 2" xfId="10492"/>
    <cellStyle name="T_XDCB thang 12.2010 5" xfId="10493"/>
    <cellStyle name="T_XDCB thang 12.2010_!1 1 bao cao giao KH ve HTCMT vung TNB   12-12-2011" xfId="10494"/>
    <cellStyle name="T_XDCB thang 12.2010_!1 1 bao cao giao KH ve HTCMT vung TNB   12-12-2011 2" xfId="10495"/>
    <cellStyle name="T_XDCB thang 12.2010_!1 1 bao cao giao KH ve HTCMT vung TNB   12-12-2011 2 2" xfId="10496"/>
    <cellStyle name="T_XDCB thang 12.2010_!1 1 bao cao giao KH ve HTCMT vung TNB   12-12-2011 2 2 2" xfId="10497"/>
    <cellStyle name="T_XDCB thang 12.2010_!1 1 bao cao giao KH ve HTCMT vung TNB   12-12-2011 2 2 2 2" xfId="10498"/>
    <cellStyle name="T_XDCB thang 12.2010_!1 1 bao cao giao KH ve HTCMT vung TNB   12-12-2011 2 3" xfId="10499"/>
    <cellStyle name="T_XDCB thang 12.2010_!1 1 bao cao giao KH ve HTCMT vung TNB   12-12-2011 2 3 2" xfId="10500"/>
    <cellStyle name="T_XDCB thang 12.2010_!1 1 bao cao giao KH ve HTCMT vung TNB   12-12-2011 2 4" xfId="10501"/>
    <cellStyle name="T_XDCB thang 12.2010_!1 1 bao cao giao KH ve HTCMT vung TNB   12-12-2011 3" xfId="10502"/>
    <cellStyle name="T_XDCB thang 12.2010_!1 1 bao cao giao KH ve HTCMT vung TNB   12-12-2011 3 2" xfId="10503"/>
    <cellStyle name="T_XDCB thang 12.2010_!1 1 bao cao giao KH ve HTCMT vung TNB   12-12-2011 3 2 2" xfId="10504"/>
    <cellStyle name="T_XDCB thang 12.2010_!1 1 bao cao giao KH ve HTCMT vung TNB   12-12-2011 4" xfId="10505"/>
    <cellStyle name="T_XDCB thang 12.2010_!1 1 bao cao giao KH ve HTCMT vung TNB   12-12-2011 4 2" xfId="10506"/>
    <cellStyle name="T_XDCB thang 12.2010_!1 1 bao cao giao KH ve HTCMT vung TNB   12-12-2011 5" xfId="10507"/>
    <cellStyle name="T_XDCB thang 12.2010_KH TPCP vung TNB (03-1-2012)" xfId="10508"/>
    <cellStyle name="T_XDCB thang 12.2010_KH TPCP vung TNB (03-1-2012) 2" xfId="10509"/>
    <cellStyle name="T_XDCB thang 12.2010_KH TPCP vung TNB (03-1-2012) 2 2" xfId="10510"/>
    <cellStyle name="T_XDCB thang 12.2010_KH TPCP vung TNB (03-1-2012) 2 2 2" xfId="10511"/>
    <cellStyle name="T_XDCB thang 12.2010_KH TPCP vung TNB (03-1-2012) 2 2 2 2" xfId="10512"/>
    <cellStyle name="T_XDCB thang 12.2010_KH TPCP vung TNB (03-1-2012) 2 3" xfId="10513"/>
    <cellStyle name="T_XDCB thang 12.2010_KH TPCP vung TNB (03-1-2012) 2 3 2" xfId="10514"/>
    <cellStyle name="T_XDCB thang 12.2010_KH TPCP vung TNB (03-1-2012) 2 4" xfId="10515"/>
    <cellStyle name="T_XDCB thang 12.2010_KH TPCP vung TNB (03-1-2012) 3" xfId="10516"/>
    <cellStyle name="T_XDCB thang 12.2010_KH TPCP vung TNB (03-1-2012) 3 2" xfId="10517"/>
    <cellStyle name="T_XDCB thang 12.2010_KH TPCP vung TNB (03-1-2012) 3 2 2" xfId="10518"/>
    <cellStyle name="T_XDCB thang 12.2010_KH TPCP vung TNB (03-1-2012) 4" xfId="10519"/>
    <cellStyle name="T_XDCB thang 12.2010_KH TPCP vung TNB (03-1-2012) 4 2" xfId="10520"/>
    <cellStyle name="T_XDCB thang 12.2010_KH TPCP vung TNB (03-1-2012) 5" xfId="10521"/>
    <cellStyle name="T_XLDMATGT Km621+700 - Km622+100 QL14-DakLak" xfId="10522"/>
    <cellStyle name="T_XLDMATGT Km712+500 QL14-DakLak" xfId="10523"/>
    <cellStyle name="T_ÿÿÿÿÿ" xfId="10524"/>
    <cellStyle name="T_ÿÿÿÿÿ 2" xfId="10525"/>
    <cellStyle name="T_ÿÿÿÿÿ 2 2" xfId="10526"/>
    <cellStyle name="T_ÿÿÿÿÿ 2 2 2" xfId="10527"/>
    <cellStyle name="T_ÿÿÿÿÿ 2 2 2 2" xfId="10528"/>
    <cellStyle name="T_ÿÿÿÿÿ 2 3" xfId="10529"/>
    <cellStyle name="T_ÿÿÿÿÿ 2 3 2" xfId="10530"/>
    <cellStyle name="T_ÿÿÿÿÿ 2 4" xfId="10531"/>
    <cellStyle name="T_ÿÿÿÿÿ 3" xfId="10532"/>
    <cellStyle name="T_ÿÿÿÿÿ 3 2" xfId="10533"/>
    <cellStyle name="T_ÿÿÿÿÿ 3 2 2" xfId="10534"/>
    <cellStyle name="T_ÿÿÿÿÿ 4" xfId="10535"/>
    <cellStyle name="T_ÿÿÿÿÿ 4 2" xfId="10536"/>
    <cellStyle name="T_ÿÿÿÿÿ 5" xfId="10537"/>
    <cellStyle name="T_ÿÿÿÿÿ_!1 1 bao cao giao KH ve HTCMT vung TNB   12-12-2011" xfId="10538"/>
    <cellStyle name="T_ÿÿÿÿÿ_!1 1 bao cao giao KH ve HTCMT vung TNB   12-12-2011 2" xfId="10539"/>
    <cellStyle name="T_ÿÿÿÿÿ_!1 1 bao cao giao KH ve HTCMT vung TNB   12-12-2011 2 2" xfId="10540"/>
    <cellStyle name="T_ÿÿÿÿÿ_!1 1 bao cao giao KH ve HTCMT vung TNB   12-12-2011 2 2 2" xfId="10541"/>
    <cellStyle name="T_ÿÿÿÿÿ_!1 1 bao cao giao KH ve HTCMT vung TNB   12-12-2011 2 2 2 2" xfId="10542"/>
    <cellStyle name="T_ÿÿÿÿÿ_!1 1 bao cao giao KH ve HTCMT vung TNB   12-12-2011 2 3" xfId="10543"/>
    <cellStyle name="T_ÿÿÿÿÿ_!1 1 bao cao giao KH ve HTCMT vung TNB   12-12-2011 2 3 2" xfId="10544"/>
    <cellStyle name="T_ÿÿÿÿÿ_!1 1 bao cao giao KH ve HTCMT vung TNB   12-12-2011 2 4" xfId="10545"/>
    <cellStyle name="T_ÿÿÿÿÿ_!1 1 bao cao giao KH ve HTCMT vung TNB   12-12-2011 3" xfId="10546"/>
    <cellStyle name="T_ÿÿÿÿÿ_!1 1 bao cao giao KH ve HTCMT vung TNB   12-12-2011 3 2" xfId="10547"/>
    <cellStyle name="T_ÿÿÿÿÿ_!1 1 bao cao giao KH ve HTCMT vung TNB   12-12-2011 3 2 2" xfId="10548"/>
    <cellStyle name="T_ÿÿÿÿÿ_!1 1 bao cao giao KH ve HTCMT vung TNB   12-12-2011 4" xfId="10549"/>
    <cellStyle name="T_ÿÿÿÿÿ_!1 1 bao cao giao KH ve HTCMT vung TNB   12-12-2011 4 2" xfId="10550"/>
    <cellStyle name="T_ÿÿÿÿÿ_!1 1 bao cao giao KH ve HTCMT vung TNB   12-12-2011 5" xfId="10551"/>
    <cellStyle name="T_ÿÿÿÿÿ_Bieu mau cong trinh khoi cong moi 3-4" xfId="10552"/>
    <cellStyle name="T_ÿÿÿÿÿ_Bieu mau cong trinh khoi cong moi 3-4 2" xfId="10553"/>
    <cellStyle name="T_ÿÿÿÿÿ_Bieu mau cong trinh khoi cong moi 3-4 2 2" xfId="10554"/>
    <cellStyle name="T_ÿÿÿÿÿ_Bieu mau cong trinh khoi cong moi 3-4 2 2 2" xfId="10555"/>
    <cellStyle name="T_ÿÿÿÿÿ_Bieu mau cong trinh khoi cong moi 3-4 2 2 2 2" xfId="10556"/>
    <cellStyle name="T_ÿÿÿÿÿ_Bieu mau cong trinh khoi cong moi 3-4 2 3" xfId="10557"/>
    <cellStyle name="T_ÿÿÿÿÿ_Bieu mau cong trinh khoi cong moi 3-4 2 3 2" xfId="10558"/>
    <cellStyle name="T_ÿÿÿÿÿ_Bieu mau cong trinh khoi cong moi 3-4 2 4" xfId="10559"/>
    <cellStyle name="T_ÿÿÿÿÿ_Bieu mau cong trinh khoi cong moi 3-4 3" xfId="10560"/>
    <cellStyle name="T_ÿÿÿÿÿ_Bieu mau cong trinh khoi cong moi 3-4 3 2" xfId="10561"/>
    <cellStyle name="T_ÿÿÿÿÿ_Bieu mau cong trinh khoi cong moi 3-4 3 2 2" xfId="10562"/>
    <cellStyle name="T_ÿÿÿÿÿ_Bieu mau cong trinh khoi cong moi 3-4 4" xfId="10563"/>
    <cellStyle name="T_ÿÿÿÿÿ_Bieu mau cong trinh khoi cong moi 3-4 4 2" xfId="10564"/>
    <cellStyle name="T_ÿÿÿÿÿ_Bieu mau cong trinh khoi cong moi 3-4 5" xfId="10565"/>
    <cellStyle name="T_ÿÿÿÿÿ_Bieu mau cong trinh khoi cong moi 3-4_!1 1 bao cao giao KH ve HTCMT vung TNB   12-12-2011" xfId="10566"/>
    <cellStyle name="T_ÿÿÿÿÿ_Bieu mau cong trinh khoi cong moi 3-4_!1 1 bao cao giao KH ve HTCMT vung TNB   12-12-2011 2" xfId="10567"/>
    <cellStyle name="T_ÿÿÿÿÿ_Bieu mau cong trinh khoi cong moi 3-4_!1 1 bao cao giao KH ve HTCMT vung TNB   12-12-2011 2 2" xfId="10568"/>
    <cellStyle name="T_ÿÿÿÿÿ_Bieu mau cong trinh khoi cong moi 3-4_!1 1 bao cao giao KH ve HTCMT vung TNB   12-12-2011 2 2 2" xfId="10569"/>
    <cellStyle name="T_ÿÿÿÿÿ_Bieu mau cong trinh khoi cong moi 3-4_!1 1 bao cao giao KH ve HTCMT vung TNB   12-12-2011 2 2 2 2" xfId="10570"/>
    <cellStyle name="T_ÿÿÿÿÿ_Bieu mau cong trinh khoi cong moi 3-4_!1 1 bao cao giao KH ve HTCMT vung TNB   12-12-2011 2 3" xfId="10571"/>
    <cellStyle name="T_ÿÿÿÿÿ_Bieu mau cong trinh khoi cong moi 3-4_!1 1 bao cao giao KH ve HTCMT vung TNB   12-12-2011 2 3 2" xfId="10572"/>
    <cellStyle name="T_ÿÿÿÿÿ_Bieu mau cong trinh khoi cong moi 3-4_!1 1 bao cao giao KH ve HTCMT vung TNB   12-12-2011 2 4" xfId="10573"/>
    <cellStyle name="T_ÿÿÿÿÿ_Bieu mau cong trinh khoi cong moi 3-4_!1 1 bao cao giao KH ve HTCMT vung TNB   12-12-2011 3" xfId="10574"/>
    <cellStyle name="T_ÿÿÿÿÿ_Bieu mau cong trinh khoi cong moi 3-4_!1 1 bao cao giao KH ve HTCMT vung TNB   12-12-2011 3 2" xfId="10575"/>
    <cellStyle name="T_ÿÿÿÿÿ_Bieu mau cong trinh khoi cong moi 3-4_!1 1 bao cao giao KH ve HTCMT vung TNB   12-12-2011 3 2 2" xfId="10576"/>
    <cellStyle name="T_ÿÿÿÿÿ_Bieu mau cong trinh khoi cong moi 3-4_!1 1 bao cao giao KH ve HTCMT vung TNB   12-12-2011 4" xfId="10577"/>
    <cellStyle name="T_ÿÿÿÿÿ_Bieu mau cong trinh khoi cong moi 3-4_!1 1 bao cao giao KH ve HTCMT vung TNB   12-12-2011 4 2" xfId="10578"/>
    <cellStyle name="T_ÿÿÿÿÿ_Bieu mau cong trinh khoi cong moi 3-4_!1 1 bao cao giao KH ve HTCMT vung TNB   12-12-2011 5" xfId="10579"/>
    <cellStyle name="T_ÿÿÿÿÿ_Bieu mau cong trinh khoi cong moi 3-4_KH TPCP vung TNB (03-1-2012)" xfId="10580"/>
    <cellStyle name="T_ÿÿÿÿÿ_Bieu mau cong trinh khoi cong moi 3-4_KH TPCP vung TNB (03-1-2012) 2" xfId="10581"/>
    <cellStyle name="T_ÿÿÿÿÿ_Bieu mau cong trinh khoi cong moi 3-4_KH TPCP vung TNB (03-1-2012) 2 2" xfId="10582"/>
    <cellStyle name="T_ÿÿÿÿÿ_Bieu mau cong trinh khoi cong moi 3-4_KH TPCP vung TNB (03-1-2012) 2 2 2" xfId="10583"/>
    <cellStyle name="T_ÿÿÿÿÿ_Bieu mau cong trinh khoi cong moi 3-4_KH TPCP vung TNB (03-1-2012) 2 2 2 2" xfId="10584"/>
    <cellStyle name="T_ÿÿÿÿÿ_Bieu mau cong trinh khoi cong moi 3-4_KH TPCP vung TNB (03-1-2012) 2 3" xfId="10585"/>
    <cellStyle name="T_ÿÿÿÿÿ_Bieu mau cong trinh khoi cong moi 3-4_KH TPCP vung TNB (03-1-2012) 2 3 2" xfId="10586"/>
    <cellStyle name="T_ÿÿÿÿÿ_Bieu mau cong trinh khoi cong moi 3-4_KH TPCP vung TNB (03-1-2012) 2 4" xfId="10587"/>
    <cellStyle name="T_ÿÿÿÿÿ_Bieu mau cong trinh khoi cong moi 3-4_KH TPCP vung TNB (03-1-2012) 3" xfId="10588"/>
    <cellStyle name="T_ÿÿÿÿÿ_Bieu mau cong trinh khoi cong moi 3-4_KH TPCP vung TNB (03-1-2012) 3 2" xfId="10589"/>
    <cellStyle name="T_ÿÿÿÿÿ_Bieu mau cong trinh khoi cong moi 3-4_KH TPCP vung TNB (03-1-2012) 3 2 2" xfId="10590"/>
    <cellStyle name="T_ÿÿÿÿÿ_Bieu mau cong trinh khoi cong moi 3-4_KH TPCP vung TNB (03-1-2012) 4" xfId="10591"/>
    <cellStyle name="T_ÿÿÿÿÿ_Bieu mau cong trinh khoi cong moi 3-4_KH TPCP vung TNB (03-1-2012) 4 2" xfId="10592"/>
    <cellStyle name="T_ÿÿÿÿÿ_Bieu mau cong trinh khoi cong moi 3-4_KH TPCP vung TNB (03-1-2012) 5" xfId="10593"/>
    <cellStyle name="T_ÿÿÿÿÿ_Bieu3ODA" xfId="10594"/>
    <cellStyle name="T_ÿÿÿÿÿ_Bieu3ODA 2" xfId="10595"/>
    <cellStyle name="T_ÿÿÿÿÿ_Bieu3ODA 2 2" xfId="10596"/>
    <cellStyle name="T_ÿÿÿÿÿ_Bieu3ODA 2 2 2" xfId="10597"/>
    <cellStyle name="T_ÿÿÿÿÿ_Bieu3ODA 2 2 2 2" xfId="10598"/>
    <cellStyle name="T_ÿÿÿÿÿ_Bieu3ODA 2 3" xfId="10599"/>
    <cellStyle name="T_ÿÿÿÿÿ_Bieu3ODA 2 3 2" xfId="10600"/>
    <cellStyle name="T_ÿÿÿÿÿ_Bieu3ODA 2 4" xfId="10601"/>
    <cellStyle name="T_ÿÿÿÿÿ_Bieu3ODA 3" xfId="10602"/>
    <cellStyle name="T_ÿÿÿÿÿ_Bieu3ODA 3 2" xfId="10603"/>
    <cellStyle name="T_ÿÿÿÿÿ_Bieu3ODA 3 2 2" xfId="10604"/>
    <cellStyle name="T_ÿÿÿÿÿ_Bieu3ODA 4" xfId="10605"/>
    <cellStyle name="T_ÿÿÿÿÿ_Bieu3ODA 4 2" xfId="10606"/>
    <cellStyle name="T_ÿÿÿÿÿ_Bieu3ODA 5" xfId="10607"/>
    <cellStyle name="T_ÿÿÿÿÿ_Bieu3ODA_!1 1 bao cao giao KH ve HTCMT vung TNB   12-12-2011" xfId="10608"/>
    <cellStyle name="T_ÿÿÿÿÿ_Bieu3ODA_!1 1 bao cao giao KH ve HTCMT vung TNB   12-12-2011 2" xfId="10609"/>
    <cellStyle name="T_ÿÿÿÿÿ_Bieu3ODA_!1 1 bao cao giao KH ve HTCMT vung TNB   12-12-2011 2 2" xfId="10610"/>
    <cellStyle name="T_ÿÿÿÿÿ_Bieu3ODA_!1 1 bao cao giao KH ve HTCMT vung TNB   12-12-2011 2 2 2" xfId="10611"/>
    <cellStyle name="T_ÿÿÿÿÿ_Bieu3ODA_!1 1 bao cao giao KH ve HTCMT vung TNB   12-12-2011 2 2 2 2" xfId="10612"/>
    <cellStyle name="T_ÿÿÿÿÿ_Bieu3ODA_!1 1 bao cao giao KH ve HTCMT vung TNB   12-12-2011 2 3" xfId="10613"/>
    <cellStyle name="T_ÿÿÿÿÿ_Bieu3ODA_!1 1 bao cao giao KH ve HTCMT vung TNB   12-12-2011 2 3 2" xfId="10614"/>
    <cellStyle name="T_ÿÿÿÿÿ_Bieu3ODA_!1 1 bao cao giao KH ve HTCMT vung TNB   12-12-2011 2 4" xfId="10615"/>
    <cellStyle name="T_ÿÿÿÿÿ_Bieu3ODA_!1 1 bao cao giao KH ve HTCMT vung TNB   12-12-2011 3" xfId="10616"/>
    <cellStyle name="T_ÿÿÿÿÿ_Bieu3ODA_!1 1 bao cao giao KH ve HTCMT vung TNB   12-12-2011 3 2" xfId="10617"/>
    <cellStyle name="T_ÿÿÿÿÿ_Bieu3ODA_!1 1 bao cao giao KH ve HTCMT vung TNB   12-12-2011 3 2 2" xfId="10618"/>
    <cellStyle name="T_ÿÿÿÿÿ_Bieu3ODA_!1 1 bao cao giao KH ve HTCMT vung TNB   12-12-2011 4" xfId="10619"/>
    <cellStyle name="T_ÿÿÿÿÿ_Bieu3ODA_!1 1 bao cao giao KH ve HTCMT vung TNB   12-12-2011 4 2" xfId="10620"/>
    <cellStyle name="T_ÿÿÿÿÿ_Bieu3ODA_!1 1 bao cao giao KH ve HTCMT vung TNB   12-12-2011 5" xfId="10621"/>
    <cellStyle name="T_ÿÿÿÿÿ_Bieu3ODA_KH TPCP vung TNB (03-1-2012)" xfId="10622"/>
    <cellStyle name="T_ÿÿÿÿÿ_Bieu3ODA_KH TPCP vung TNB (03-1-2012) 2" xfId="10623"/>
    <cellStyle name="T_ÿÿÿÿÿ_Bieu3ODA_KH TPCP vung TNB (03-1-2012) 2 2" xfId="10624"/>
    <cellStyle name="T_ÿÿÿÿÿ_Bieu3ODA_KH TPCP vung TNB (03-1-2012) 2 2 2" xfId="10625"/>
    <cellStyle name="T_ÿÿÿÿÿ_Bieu3ODA_KH TPCP vung TNB (03-1-2012) 2 2 2 2" xfId="10626"/>
    <cellStyle name="T_ÿÿÿÿÿ_Bieu3ODA_KH TPCP vung TNB (03-1-2012) 2 3" xfId="10627"/>
    <cellStyle name="T_ÿÿÿÿÿ_Bieu3ODA_KH TPCP vung TNB (03-1-2012) 2 3 2" xfId="10628"/>
    <cellStyle name="T_ÿÿÿÿÿ_Bieu3ODA_KH TPCP vung TNB (03-1-2012) 2 4" xfId="10629"/>
    <cellStyle name="T_ÿÿÿÿÿ_Bieu3ODA_KH TPCP vung TNB (03-1-2012) 3" xfId="10630"/>
    <cellStyle name="T_ÿÿÿÿÿ_Bieu3ODA_KH TPCP vung TNB (03-1-2012) 3 2" xfId="10631"/>
    <cellStyle name="T_ÿÿÿÿÿ_Bieu3ODA_KH TPCP vung TNB (03-1-2012) 3 2 2" xfId="10632"/>
    <cellStyle name="T_ÿÿÿÿÿ_Bieu3ODA_KH TPCP vung TNB (03-1-2012) 4" xfId="10633"/>
    <cellStyle name="T_ÿÿÿÿÿ_Bieu3ODA_KH TPCP vung TNB (03-1-2012) 4 2" xfId="10634"/>
    <cellStyle name="T_ÿÿÿÿÿ_Bieu3ODA_KH TPCP vung TNB (03-1-2012) 5" xfId="10635"/>
    <cellStyle name="T_ÿÿÿÿÿ_Bieu4HTMT" xfId="10636"/>
    <cellStyle name="T_ÿÿÿÿÿ_Bieu4HTMT 2" xfId="10637"/>
    <cellStyle name="T_ÿÿÿÿÿ_Bieu4HTMT 2 2" xfId="10638"/>
    <cellStyle name="T_ÿÿÿÿÿ_Bieu4HTMT 2 2 2" xfId="10639"/>
    <cellStyle name="T_ÿÿÿÿÿ_Bieu4HTMT 2 2 2 2" xfId="10640"/>
    <cellStyle name="T_ÿÿÿÿÿ_Bieu4HTMT 2 3" xfId="10641"/>
    <cellStyle name="T_ÿÿÿÿÿ_Bieu4HTMT 2 3 2" xfId="10642"/>
    <cellStyle name="T_ÿÿÿÿÿ_Bieu4HTMT 2 4" xfId="10643"/>
    <cellStyle name="T_ÿÿÿÿÿ_Bieu4HTMT 3" xfId="10644"/>
    <cellStyle name="T_ÿÿÿÿÿ_Bieu4HTMT 3 2" xfId="10645"/>
    <cellStyle name="T_ÿÿÿÿÿ_Bieu4HTMT 3 2 2" xfId="10646"/>
    <cellStyle name="T_ÿÿÿÿÿ_Bieu4HTMT 4" xfId="10647"/>
    <cellStyle name="T_ÿÿÿÿÿ_Bieu4HTMT 4 2" xfId="10648"/>
    <cellStyle name="T_ÿÿÿÿÿ_Bieu4HTMT 5" xfId="10649"/>
    <cellStyle name="T_ÿÿÿÿÿ_Bieu4HTMT_!1 1 bao cao giao KH ve HTCMT vung TNB   12-12-2011" xfId="10650"/>
    <cellStyle name="T_ÿÿÿÿÿ_Bieu4HTMT_!1 1 bao cao giao KH ve HTCMT vung TNB   12-12-2011 2" xfId="10651"/>
    <cellStyle name="T_ÿÿÿÿÿ_Bieu4HTMT_!1 1 bao cao giao KH ve HTCMT vung TNB   12-12-2011 2 2" xfId="10652"/>
    <cellStyle name="T_ÿÿÿÿÿ_Bieu4HTMT_!1 1 bao cao giao KH ve HTCMT vung TNB   12-12-2011 2 2 2" xfId="10653"/>
    <cellStyle name="T_ÿÿÿÿÿ_Bieu4HTMT_!1 1 bao cao giao KH ve HTCMT vung TNB   12-12-2011 2 2 2 2" xfId="10654"/>
    <cellStyle name="T_ÿÿÿÿÿ_Bieu4HTMT_!1 1 bao cao giao KH ve HTCMT vung TNB   12-12-2011 2 3" xfId="10655"/>
    <cellStyle name="T_ÿÿÿÿÿ_Bieu4HTMT_!1 1 bao cao giao KH ve HTCMT vung TNB   12-12-2011 2 3 2" xfId="10656"/>
    <cellStyle name="T_ÿÿÿÿÿ_Bieu4HTMT_!1 1 bao cao giao KH ve HTCMT vung TNB   12-12-2011 2 4" xfId="10657"/>
    <cellStyle name="T_ÿÿÿÿÿ_Bieu4HTMT_!1 1 bao cao giao KH ve HTCMT vung TNB   12-12-2011 3" xfId="10658"/>
    <cellStyle name="T_ÿÿÿÿÿ_Bieu4HTMT_!1 1 bao cao giao KH ve HTCMT vung TNB   12-12-2011 3 2" xfId="10659"/>
    <cellStyle name="T_ÿÿÿÿÿ_Bieu4HTMT_!1 1 bao cao giao KH ve HTCMT vung TNB   12-12-2011 3 2 2" xfId="10660"/>
    <cellStyle name="T_ÿÿÿÿÿ_Bieu4HTMT_!1 1 bao cao giao KH ve HTCMT vung TNB   12-12-2011 4" xfId="10661"/>
    <cellStyle name="T_ÿÿÿÿÿ_Bieu4HTMT_!1 1 bao cao giao KH ve HTCMT vung TNB   12-12-2011 4 2" xfId="10662"/>
    <cellStyle name="T_ÿÿÿÿÿ_Bieu4HTMT_!1 1 bao cao giao KH ve HTCMT vung TNB   12-12-2011 5" xfId="10663"/>
    <cellStyle name="T_ÿÿÿÿÿ_Bieu4HTMT_KH TPCP vung TNB (03-1-2012)" xfId="10664"/>
    <cellStyle name="T_ÿÿÿÿÿ_Bieu4HTMT_KH TPCP vung TNB (03-1-2012) 2" xfId="10665"/>
    <cellStyle name="T_ÿÿÿÿÿ_Bieu4HTMT_KH TPCP vung TNB (03-1-2012) 2 2" xfId="10666"/>
    <cellStyle name="T_ÿÿÿÿÿ_Bieu4HTMT_KH TPCP vung TNB (03-1-2012) 2 2 2" xfId="10667"/>
    <cellStyle name="T_ÿÿÿÿÿ_Bieu4HTMT_KH TPCP vung TNB (03-1-2012) 2 2 2 2" xfId="10668"/>
    <cellStyle name="T_ÿÿÿÿÿ_Bieu4HTMT_KH TPCP vung TNB (03-1-2012) 2 3" xfId="10669"/>
    <cellStyle name="T_ÿÿÿÿÿ_Bieu4HTMT_KH TPCP vung TNB (03-1-2012) 2 3 2" xfId="10670"/>
    <cellStyle name="T_ÿÿÿÿÿ_Bieu4HTMT_KH TPCP vung TNB (03-1-2012) 2 4" xfId="10671"/>
    <cellStyle name="T_ÿÿÿÿÿ_Bieu4HTMT_KH TPCP vung TNB (03-1-2012) 3" xfId="10672"/>
    <cellStyle name="T_ÿÿÿÿÿ_Bieu4HTMT_KH TPCP vung TNB (03-1-2012) 3 2" xfId="10673"/>
    <cellStyle name="T_ÿÿÿÿÿ_Bieu4HTMT_KH TPCP vung TNB (03-1-2012) 3 2 2" xfId="10674"/>
    <cellStyle name="T_ÿÿÿÿÿ_Bieu4HTMT_KH TPCP vung TNB (03-1-2012) 4" xfId="10675"/>
    <cellStyle name="T_ÿÿÿÿÿ_Bieu4HTMT_KH TPCP vung TNB (03-1-2012) 4 2" xfId="10676"/>
    <cellStyle name="T_ÿÿÿÿÿ_Bieu4HTMT_KH TPCP vung TNB (03-1-2012) 5" xfId="10677"/>
    <cellStyle name="T_ÿÿÿÿÿ_KH TPCP vung TNB (03-1-2012)" xfId="10678"/>
    <cellStyle name="T_ÿÿÿÿÿ_KH TPCP vung TNB (03-1-2012) 2" xfId="10679"/>
    <cellStyle name="T_ÿÿÿÿÿ_KH TPCP vung TNB (03-1-2012) 2 2" xfId="10680"/>
    <cellStyle name="T_ÿÿÿÿÿ_KH TPCP vung TNB (03-1-2012) 2 2 2" xfId="10681"/>
    <cellStyle name="T_ÿÿÿÿÿ_KH TPCP vung TNB (03-1-2012) 2 2 2 2" xfId="10682"/>
    <cellStyle name="T_ÿÿÿÿÿ_KH TPCP vung TNB (03-1-2012) 2 3" xfId="10683"/>
    <cellStyle name="T_ÿÿÿÿÿ_KH TPCP vung TNB (03-1-2012) 2 3 2" xfId="10684"/>
    <cellStyle name="T_ÿÿÿÿÿ_KH TPCP vung TNB (03-1-2012) 2 4" xfId="10685"/>
    <cellStyle name="T_ÿÿÿÿÿ_KH TPCP vung TNB (03-1-2012) 3" xfId="10686"/>
    <cellStyle name="T_ÿÿÿÿÿ_KH TPCP vung TNB (03-1-2012) 3 2" xfId="10687"/>
    <cellStyle name="T_ÿÿÿÿÿ_KH TPCP vung TNB (03-1-2012) 3 2 2" xfId="10688"/>
    <cellStyle name="T_ÿÿÿÿÿ_KH TPCP vung TNB (03-1-2012) 4" xfId="10689"/>
    <cellStyle name="T_ÿÿÿÿÿ_KH TPCP vung TNB (03-1-2012) 4 2" xfId="10690"/>
    <cellStyle name="T_ÿÿÿÿÿ_KH TPCP vung TNB (03-1-2012) 5" xfId="10691"/>
    <cellStyle name="T_ÿÿÿÿÿ_kien giang 2" xfId="10692"/>
    <cellStyle name="T_ÿÿÿÿÿ_kien giang 2 2" xfId="10693"/>
    <cellStyle name="T_ÿÿÿÿÿ_kien giang 2 2 2" xfId="10694"/>
    <cellStyle name="T_ÿÿÿÿÿ_kien giang 2 2 2 2" xfId="10695"/>
    <cellStyle name="T_ÿÿÿÿÿ_kien giang 2 2 2 2 2" xfId="10696"/>
    <cellStyle name="T_ÿÿÿÿÿ_kien giang 2 2 3" xfId="10697"/>
    <cellStyle name="T_ÿÿÿÿÿ_kien giang 2 2 3 2" xfId="10698"/>
    <cellStyle name="T_ÿÿÿÿÿ_kien giang 2 2 4" xfId="10699"/>
    <cellStyle name="T_ÿÿÿÿÿ_kien giang 2 3" xfId="10700"/>
    <cellStyle name="T_ÿÿÿÿÿ_kien giang 2 3 2" xfId="10701"/>
    <cellStyle name="T_ÿÿÿÿÿ_kien giang 2 3 2 2" xfId="10702"/>
    <cellStyle name="T_ÿÿÿÿÿ_kien giang 2 4" xfId="10703"/>
    <cellStyle name="T_ÿÿÿÿÿ_kien giang 2 4 2" xfId="10704"/>
    <cellStyle name="T_ÿÿÿÿÿ_kien giang 2 5" xfId="10705"/>
    <cellStyle name="Text Indent A" xfId="10706"/>
    <cellStyle name="Text Indent A 2" xfId="10707"/>
    <cellStyle name="Text Indent A 3" xfId="10708"/>
    <cellStyle name="Text Indent A 3 2" xfId="10709"/>
    <cellStyle name="Text Indent B" xfId="10710"/>
    <cellStyle name="Text Indent B 10" xfId="10711"/>
    <cellStyle name="Text Indent B 10 2" xfId="10712"/>
    <cellStyle name="Text Indent B 10 3" xfId="10713"/>
    <cellStyle name="Text Indent B 10 3 2" xfId="10714"/>
    <cellStyle name="Text Indent B 11" xfId="10715"/>
    <cellStyle name="Text Indent B 11 2" xfId="10716"/>
    <cellStyle name="Text Indent B 11 3" xfId="10717"/>
    <cellStyle name="Text Indent B 11 3 2" xfId="10718"/>
    <cellStyle name="Text Indent B 12" xfId="10719"/>
    <cellStyle name="Text Indent B 12 2" xfId="10720"/>
    <cellStyle name="Text Indent B 12 3" xfId="10721"/>
    <cellStyle name="Text Indent B 12 3 2" xfId="10722"/>
    <cellStyle name="Text Indent B 13" xfId="10723"/>
    <cellStyle name="Text Indent B 13 2" xfId="10724"/>
    <cellStyle name="Text Indent B 13 3" xfId="10725"/>
    <cellStyle name="Text Indent B 13 3 2" xfId="10726"/>
    <cellStyle name="Text Indent B 14" xfId="10727"/>
    <cellStyle name="Text Indent B 14 2" xfId="10728"/>
    <cellStyle name="Text Indent B 14 3" xfId="10729"/>
    <cellStyle name="Text Indent B 14 3 2" xfId="10730"/>
    <cellStyle name="Text Indent B 15" xfId="10731"/>
    <cellStyle name="Text Indent B 15 2" xfId="10732"/>
    <cellStyle name="Text Indent B 15 3" xfId="10733"/>
    <cellStyle name="Text Indent B 15 3 2" xfId="10734"/>
    <cellStyle name="Text Indent B 16" xfId="10735"/>
    <cellStyle name="Text Indent B 16 2" xfId="10736"/>
    <cellStyle name="Text Indent B 16 3" xfId="10737"/>
    <cellStyle name="Text Indent B 16 3 2" xfId="10738"/>
    <cellStyle name="Text Indent B 17" xfId="10739"/>
    <cellStyle name="Text Indent B 17 2" xfId="10740"/>
    <cellStyle name="Text Indent B 18" xfId="10741"/>
    <cellStyle name="Text Indent B 18 2" xfId="10742"/>
    <cellStyle name="Text Indent B 2" xfId="10743"/>
    <cellStyle name="Text Indent B 2 2" xfId="10744"/>
    <cellStyle name="Text Indent B 2 3" xfId="10745"/>
    <cellStyle name="Text Indent B 2 3 2" xfId="10746"/>
    <cellStyle name="Text Indent B 3" xfId="10747"/>
    <cellStyle name="Text Indent B 3 2" xfId="10748"/>
    <cellStyle name="Text Indent B 3 3" xfId="10749"/>
    <cellStyle name="Text Indent B 3 3 2" xfId="10750"/>
    <cellStyle name="Text Indent B 4" xfId="10751"/>
    <cellStyle name="Text Indent B 4 2" xfId="10752"/>
    <cellStyle name="Text Indent B 4 3" xfId="10753"/>
    <cellStyle name="Text Indent B 4 3 2" xfId="10754"/>
    <cellStyle name="Text Indent B 5" xfId="10755"/>
    <cellStyle name="Text Indent B 5 2" xfId="10756"/>
    <cellStyle name="Text Indent B 5 3" xfId="10757"/>
    <cellStyle name="Text Indent B 5 3 2" xfId="10758"/>
    <cellStyle name="Text Indent B 6" xfId="10759"/>
    <cellStyle name="Text Indent B 6 2" xfId="10760"/>
    <cellStyle name="Text Indent B 6 3" xfId="10761"/>
    <cellStyle name="Text Indent B 6 3 2" xfId="10762"/>
    <cellStyle name="Text Indent B 7" xfId="10763"/>
    <cellStyle name="Text Indent B 7 2" xfId="10764"/>
    <cellStyle name="Text Indent B 7 3" xfId="10765"/>
    <cellStyle name="Text Indent B 7 3 2" xfId="10766"/>
    <cellStyle name="Text Indent B 8" xfId="10767"/>
    <cellStyle name="Text Indent B 8 2" xfId="10768"/>
    <cellStyle name="Text Indent B 8 3" xfId="10769"/>
    <cellStyle name="Text Indent B 8 3 2" xfId="10770"/>
    <cellStyle name="Text Indent B 9" xfId="10771"/>
    <cellStyle name="Text Indent B 9 2" xfId="10772"/>
    <cellStyle name="Text Indent B 9 3" xfId="10773"/>
    <cellStyle name="Text Indent B 9 3 2" xfId="10774"/>
    <cellStyle name="Text Indent C" xfId="10775"/>
    <cellStyle name="Text Indent C 10" xfId="10776"/>
    <cellStyle name="Text Indent C 10 2" xfId="10777"/>
    <cellStyle name="Text Indent C 10 3" xfId="10778"/>
    <cellStyle name="Text Indent C 10 3 2" xfId="10779"/>
    <cellStyle name="Text Indent C 11" xfId="10780"/>
    <cellStyle name="Text Indent C 11 2" xfId="10781"/>
    <cellStyle name="Text Indent C 11 3" xfId="10782"/>
    <cellStyle name="Text Indent C 11 3 2" xfId="10783"/>
    <cellStyle name="Text Indent C 12" xfId="10784"/>
    <cellStyle name="Text Indent C 12 2" xfId="10785"/>
    <cellStyle name="Text Indent C 12 3" xfId="10786"/>
    <cellStyle name="Text Indent C 12 3 2" xfId="10787"/>
    <cellStyle name="Text Indent C 13" xfId="10788"/>
    <cellStyle name="Text Indent C 13 2" xfId="10789"/>
    <cellStyle name="Text Indent C 13 3" xfId="10790"/>
    <cellStyle name="Text Indent C 13 3 2" xfId="10791"/>
    <cellStyle name="Text Indent C 14" xfId="10792"/>
    <cellStyle name="Text Indent C 14 2" xfId="10793"/>
    <cellStyle name="Text Indent C 14 3" xfId="10794"/>
    <cellStyle name="Text Indent C 14 3 2" xfId="10795"/>
    <cellStyle name="Text Indent C 15" xfId="10796"/>
    <cellStyle name="Text Indent C 15 2" xfId="10797"/>
    <cellStyle name="Text Indent C 15 3" xfId="10798"/>
    <cellStyle name="Text Indent C 15 3 2" xfId="10799"/>
    <cellStyle name="Text Indent C 16" xfId="10800"/>
    <cellStyle name="Text Indent C 16 2" xfId="10801"/>
    <cellStyle name="Text Indent C 16 3" xfId="10802"/>
    <cellStyle name="Text Indent C 16 3 2" xfId="10803"/>
    <cellStyle name="Text Indent C 17" xfId="10804"/>
    <cellStyle name="Text Indent C 18" xfId="10805"/>
    <cellStyle name="Text Indent C 18 2" xfId="10806"/>
    <cellStyle name="Text Indent C 2" xfId="10807"/>
    <cellStyle name="Text Indent C 2 2" xfId="10808"/>
    <cellStyle name="Text Indent C 2 3" xfId="10809"/>
    <cellStyle name="Text Indent C 2 3 2" xfId="10810"/>
    <cellStyle name="Text Indent C 3" xfId="10811"/>
    <cellStyle name="Text Indent C 3 2" xfId="10812"/>
    <cellStyle name="Text Indent C 3 3" xfId="10813"/>
    <cellStyle name="Text Indent C 3 3 2" xfId="10814"/>
    <cellStyle name="Text Indent C 4" xfId="10815"/>
    <cellStyle name="Text Indent C 4 2" xfId="10816"/>
    <cellStyle name="Text Indent C 4 3" xfId="10817"/>
    <cellStyle name="Text Indent C 4 3 2" xfId="10818"/>
    <cellStyle name="Text Indent C 5" xfId="10819"/>
    <cellStyle name="Text Indent C 5 2" xfId="10820"/>
    <cellStyle name="Text Indent C 5 3" xfId="10821"/>
    <cellStyle name="Text Indent C 5 3 2" xfId="10822"/>
    <cellStyle name="Text Indent C 6" xfId="10823"/>
    <cellStyle name="Text Indent C 6 2" xfId="10824"/>
    <cellStyle name="Text Indent C 6 3" xfId="10825"/>
    <cellStyle name="Text Indent C 6 3 2" xfId="10826"/>
    <cellStyle name="Text Indent C 7" xfId="10827"/>
    <cellStyle name="Text Indent C 7 2" xfId="10828"/>
    <cellStyle name="Text Indent C 7 3" xfId="10829"/>
    <cellStyle name="Text Indent C 7 3 2" xfId="10830"/>
    <cellStyle name="Text Indent C 8" xfId="10831"/>
    <cellStyle name="Text Indent C 8 2" xfId="10832"/>
    <cellStyle name="Text Indent C 8 3" xfId="10833"/>
    <cellStyle name="Text Indent C 8 3 2" xfId="10834"/>
    <cellStyle name="Text Indent C 9" xfId="10835"/>
    <cellStyle name="Text Indent C 9 2" xfId="10836"/>
    <cellStyle name="Text Indent C 9 3" xfId="10837"/>
    <cellStyle name="Text Indent C 9 3 2" xfId="10838"/>
    <cellStyle name="th" xfId="10839"/>
    <cellStyle name="th 2" xfId="10840"/>
    <cellStyle name="th 2 2" xfId="10841"/>
    <cellStyle name="th 2 2 2" xfId="10842"/>
    <cellStyle name="th 2 2 2 2" xfId="10843"/>
    <cellStyle name="th 2 3" xfId="10844"/>
    <cellStyle name="th 2 3 2" xfId="10845"/>
    <cellStyle name="th 2 4" xfId="10846"/>
    <cellStyle name="th 3" xfId="10847"/>
    <cellStyle name="th 3 2" xfId="10848"/>
    <cellStyle name="th 3 2 2" xfId="10849"/>
    <cellStyle name="th 4" xfId="10850"/>
    <cellStyle name="th 4 2" xfId="10851"/>
    <cellStyle name="th 5" xfId="10852"/>
    <cellStyle name="þ_x005f_x001d_ð¤_x005f_x000c_¯þ_x005f_x0014__x005f_x000d_¨þU_x005f_x0001_À_x005f_x0004_ _x005f_x0015__x005f_x000f__x005f_x0001__x005f_x0001_" xfId="10853"/>
    <cellStyle name="þ_x005f_x001d_ð¤_x005f_x000c_¯þ_x005f_x0014__x005f_x000d_¨þU_x005f_x0001_À_x005f_x0004_ _x005f_x0015__x005f_x000f__x005f_x0001__x005f_x0001_ 2" xfId="10854"/>
    <cellStyle name="þ_x005f_x001d_ð¤_x005f_x000c_¯þ_x005f_x0014__x005f_x000d_¨þU_x005f_x0001_À_x005f_x0004_ _x005f_x0015__x005f_x000f__x005f_x0001__x005f_x0001_ 2 2" xfId="10855"/>
    <cellStyle name="þ_x005f_x001d_ð¤_x005f_x000c_¯þ_x005f_x0014__x005f_x000d_¨þU_x005f_x0001_À_x005f_x0004_ _x005f_x0015__x005f_x000f__x005f_x0001__x005f_x0001_ 3" xfId="10856"/>
    <cellStyle name="þ_x005f_x001d_ð¤_x005f_x000c_¯þ_x005f_x0014__x005f_x000d_¨þU_x005f_x0001_À_x005f_x0004_ _x005f_x0015__x005f_x000f__x005f_x0001__x005f_x0001_ 3 2" xfId="10857"/>
    <cellStyle name="þ_x005f_x001d_ð·_x005f_x000c_æþ'_x005f_x000d_ßþU_x005f_x0001_Ø_x005f_x0005_ü_x005f_x0014__x005f_x0007__x005f_x0001__x005f_x0001_" xfId="10858"/>
    <cellStyle name="þ_x005f_x001d_ð·_x005f_x000c_æþ'_x005f_x000d_ßþU_x005f_x0001_Ø_x005f_x0005_ü_x005f_x0014__x005f_x0007__x005f_x0001__x005f_x0001_ 2" xfId="10859"/>
    <cellStyle name="þ_x005f_x001d_ð·_x005f_x000c_æþ'_x005f_x000d_ßþU_x005f_x0001_Ø_x005f_x0005_ü_x005f_x0014__x005f_x0007__x005f_x0001__x005f_x0001_ 2 2" xfId="10860"/>
    <cellStyle name="þ_x005f_x001d_ð·_x005f_x000c_æþ'_x005f_x000d_ßþU_x005f_x0001_Ø_x005f_x0005_ü_x005f_x0014__x005f_x0007__x005f_x0001__x005f_x0001_ 3" xfId="10861"/>
    <cellStyle name="þ_x005f_x001d_ð·_x005f_x000c_æþ'_x005f_x000d_ßþU_x005f_x0001_Ø_x005f_x0005_ü_x005f_x0014__x005f_x0007__x005f_x0001__x005f_x0001_ 3 2" xfId="10862"/>
    <cellStyle name="þ_x005f_x001d_ðÇ%Uý—&amp;Hý9_x005f_x0008_Ÿ s_x005f_x000a__x005f_x0007__x005f_x0001__x005f_x0001_" xfId="10863"/>
    <cellStyle name="þ_x005f_x001d_ðÇ%Uý—&amp;Hý9_x005f_x0008_Ÿ s_x005f_x000a__x005f_x0007__x005f_x0001__x005f_x0001_ 2" xfId="10864"/>
    <cellStyle name="þ_x005f_x001d_ðÇ%Uý—&amp;Hý9_x005f_x0008_Ÿ s_x005f_x000a__x005f_x0007__x005f_x0001__x005f_x0001_ 2 2" xfId="10865"/>
    <cellStyle name="þ_x005f_x001d_ðÇ%Uý—&amp;Hý9_x005f_x0008_Ÿ s_x005f_x000a__x005f_x0007__x005f_x0001__x005f_x0001_ 3" xfId="10866"/>
    <cellStyle name="þ_x005f_x001d_ðÇ%Uý—&amp;Hý9_x005f_x0008_Ÿ s_x005f_x000a__x005f_x0007__x005f_x0001__x005f_x0001_ 3 2" xfId="10867"/>
    <cellStyle name="þ_x005f_x001d_ðK_x005f_x000c_Fý_x005f_x001b__x005f_x000d_9ýU_x005f_x0001_Ð_x005f_x0008_¦)_x005f_x0007__x005f_x0001__x005f_x0001_" xfId="10868"/>
    <cellStyle name="þ_x005f_x001d_ðK_x005f_x000c_Fý_x005f_x001b__x005f_x000d_9ýU_x005f_x0001_Ð_x005f_x0008_¦)_x005f_x0007__x005f_x0001__x005f_x0001_ 2" xfId="10869"/>
    <cellStyle name="þ_x005f_x001d_ðK_x005f_x000c_Fý_x005f_x001b__x005f_x000d_9ýU_x005f_x0001_Ð_x005f_x0008_¦)_x005f_x0007__x005f_x0001__x005f_x0001_ 2 2" xfId="10870"/>
    <cellStyle name="þ_x005f_x001d_ðK_x005f_x000c_Fý_x005f_x001b__x005f_x000d_9ýU_x005f_x0001_Ð_x005f_x0008_¦)_x005f_x0007__x005f_x0001__x005f_x0001_ 3" xfId="10871"/>
    <cellStyle name="þ_x005f_x001d_ðK_x005f_x000c_Fý_x005f_x001b__x005f_x000d_9ýU_x005f_x0001_Ð_x005f_x0008_¦)_x005f_x0007__x005f_x0001__x005f_x0001_ 3 2" xfId="10872"/>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10873"/>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10874"/>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2" xfId="10875"/>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10876"/>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2" xfId="10877"/>
    <cellStyle name="þ_x005f_x005f_x005f_x001d_ð·_x005f_x005f_x005f_x000c_æþ'_x005f_x005f_x005f_x000d_ßþU_x005f_x005f_x005f_x0001_Ø_x005f_x005f_x005f_x0005_ü_x005f_x005f_x005f_x0014__x005f_x005f_x005f_x0007__x005f_x005f_x005f_x0001__x005f_x005f_x005f_x0001_" xfId="10878"/>
    <cellStyle name="þ_x005f_x005f_x005f_x001d_ð·_x005f_x005f_x005f_x000c_æþ'_x005f_x005f_x005f_x000d_ßþU_x005f_x005f_x005f_x0001_Ø_x005f_x005f_x005f_x0005_ü_x005f_x005f_x005f_x0014__x005f_x005f_x005f_x0007__x005f_x005f_x005f_x0001__x005f_x005f_x005f_x0001_ 2" xfId="10879"/>
    <cellStyle name="þ_x005f_x005f_x005f_x001d_ð·_x005f_x005f_x005f_x000c_æþ'_x005f_x005f_x005f_x000d_ßþU_x005f_x005f_x005f_x0001_Ø_x005f_x005f_x005f_x0005_ü_x005f_x005f_x005f_x0014__x005f_x005f_x005f_x0007__x005f_x005f_x005f_x0001__x005f_x005f_x005f_x0001_ 2 2" xfId="10880"/>
    <cellStyle name="þ_x005f_x005f_x005f_x001d_ð·_x005f_x005f_x005f_x000c_æþ'_x005f_x005f_x005f_x000d_ßþU_x005f_x005f_x005f_x0001_Ø_x005f_x005f_x005f_x0005_ü_x005f_x005f_x005f_x0014__x005f_x005f_x005f_x0007__x005f_x005f_x005f_x0001__x005f_x005f_x005f_x0001_ 3" xfId="10881"/>
    <cellStyle name="þ_x005f_x005f_x005f_x001d_ð·_x005f_x005f_x005f_x000c_æþ'_x005f_x005f_x005f_x000d_ßþU_x005f_x005f_x005f_x0001_Ø_x005f_x005f_x005f_x0005_ü_x005f_x005f_x005f_x0014__x005f_x005f_x005f_x0007__x005f_x005f_x005f_x0001__x005f_x005f_x005f_x0001_ 3 2" xfId="10882"/>
    <cellStyle name="þ_x005f_x005f_x005f_x001d_ðÇ%Uý—&amp;Hý9_x005f_x005f_x005f_x0008_Ÿ s_x005f_x005f_x005f_x000a__x005f_x005f_x005f_x0007__x005f_x005f_x005f_x0001__x005f_x005f_x005f_x0001_" xfId="10883"/>
    <cellStyle name="þ_x005f_x005f_x005f_x001d_ðÇ%Uý—&amp;Hý9_x005f_x005f_x005f_x0008_Ÿ s_x005f_x005f_x005f_x000a__x005f_x005f_x005f_x0007__x005f_x005f_x005f_x0001__x005f_x005f_x005f_x0001_ 2" xfId="10884"/>
    <cellStyle name="þ_x005f_x005f_x005f_x001d_ðÇ%Uý—&amp;Hý9_x005f_x005f_x005f_x0008_Ÿ s_x005f_x005f_x005f_x000a__x005f_x005f_x005f_x0007__x005f_x005f_x005f_x0001__x005f_x005f_x005f_x0001_ 2 2" xfId="10885"/>
    <cellStyle name="þ_x005f_x005f_x005f_x001d_ðÇ%Uý—&amp;Hý9_x005f_x005f_x005f_x0008_Ÿ s_x005f_x005f_x005f_x000a__x005f_x005f_x005f_x0007__x005f_x005f_x005f_x0001__x005f_x005f_x005f_x0001_ 3" xfId="10886"/>
    <cellStyle name="þ_x005f_x005f_x005f_x001d_ðÇ%Uý—&amp;Hý9_x005f_x005f_x005f_x0008_Ÿ s_x005f_x005f_x005f_x000a__x005f_x005f_x005f_x0007__x005f_x005f_x005f_x0001__x005f_x005f_x005f_x0001_ 3 2" xfId="10887"/>
    <cellStyle name="þ_x005f_x005f_x005f_x001d_ðK_x005f_x005f_x005f_x000c_Fý_x005f_x005f_x005f_x001b__x005f_x005f_x005f_x000d_9ýU_x005f_x005f_x005f_x0001_Ð_x005f_x005f_x005f_x0008_¦)_x005f_x005f_x005f_x0007__x005f_x005f_x005f_x0001__x005f_x005f_x005f_x0001_" xfId="10888"/>
    <cellStyle name="þ_x005f_x005f_x005f_x001d_ðK_x005f_x005f_x005f_x000c_Fý_x005f_x005f_x005f_x001b__x005f_x005f_x005f_x000d_9ýU_x005f_x005f_x005f_x0001_Ð_x005f_x005f_x005f_x0008_¦)_x005f_x005f_x005f_x0007__x005f_x005f_x005f_x0001__x005f_x005f_x005f_x0001_ 2" xfId="10889"/>
    <cellStyle name="þ_x005f_x005f_x005f_x001d_ðK_x005f_x005f_x005f_x000c_Fý_x005f_x005f_x005f_x001b__x005f_x005f_x005f_x000d_9ýU_x005f_x005f_x005f_x0001_Ð_x005f_x005f_x005f_x0008_¦)_x005f_x005f_x005f_x0007__x005f_x005f_x005f_x0001__x005f_x005f_x005f_x0001_ 2 2" xfId="10890"/>
    <cellStyle name="þ_x005f_x005f_x005f_x001d_ðK_x005f_x005f_x005f_x000c_Fý_x005f_x005f_x005f_x001b__x005f_x005f_x005f_x000d_9ýU_x005f_x005f_x005f_x0001_Ð_x005f_x005f_x005f_x0008_¦)_x005f_x005f_x005f_x0007__x005f_x005f_x005f_x0001__x005f_x005f_x005f_x0001_ 3" xfId="10891"/>
    <cellStyle name="þ_x005f_x005f_x005f_x001d_ðK_x005f_x005f_x005f_x000c_Fý_x005f_x005f_x005f_x001b__x005f_x005f_x005f_x000d_9ýU_x005f_x005f_x005f_x0001_Ð_x005f_x005f_x005f_x0008_¦)_x005f_x005f_x005f_x0007__x005f_x005f_x005f_x0001__x005f_x005f_x005f_x0001_ 3 2" xfId="10892"/>
    <cellStyle name="than" xfId="10893"/>
    <cellStyle name="than 2" xfId="10894"/>
    <cellStyle name="than 3" xfId="10895"/>
    <cellStyle name="than 3 2" xfId="10896"/>
    <cellStyle name="Thanh" xfId="10897"/>
    <cellStyle name="Thanh 2" xfId="10898"/>
    <cellStyle name="Thanh 2 2" xfId="10899"/>
    <cellStyle name="Thanh 3" xfId="10900"/>
    <cellStyle name="Thanh 3 2" xfId="10901"/>
    <cellStyle name="þ_x001d_ð¤_x000c_¯þ_x0014__x000a_¨þU_x0001_À_x0004_ _x0015__x000f__x0001__x0001_" xfId="10902"/>
    <cellStyle name="þ_x001d_ð¤_x000c_¯þ_x0014__x000a_¨þU_x0001_À_x0004_ _x0015__x000f__x0001__x0001_ 2" xfId="10903"/>
    <cellStyle name="þ_x001d_ð¤_x000c_¯þ_x0014__x000a_¨þU_x0001_À_x0004_ _x0015__x000f__x0001__x0001_ 2 2" xfId="10904"/>
    <cellStyle name="þ_x001d_ð¤_x000c_¯þ_x0014__x000a_¨þU_x0001_À_x0004_ _x0015__x000f__x0001__x0001_ 3" xfId="10905"/>
    <cellStyle name="þ_x001d_ð¤_x000c_¯þ_x0014__x000a_¨þU_x0001_À_x0004_ _x0015__x000f__x0001__x0001_ 3 2" xfId="10906"/>
    <cellStyle name="þ_x001d_ð¤_x000c_¯þ_x0014__x000d_¨þU_x0001_À_x0004_ _x0015__x000f__x0001__x0001_" xfId="10907"/>
    <cellStyle name="þ_x001d_ð¤_x000c_¯þ_x0014__x000d_¨þU_x0001_À_x0004_ _x0015__x000f__x0001__x0001_ 2" xfId="10908"/>
    <cellStyle name="þ_x001d_ð¤_x000c_¯þ_x0014__x000d_¨þU_x0001_À_x0004_ _x0015__x000f__x0001__x0001_ 2 2" xfId="10909"/>
    <cellStyle name="þ_x001d_ð¤_x000c_¯þ_x0014__x000d_¨þU_x0001_À_x0004_ _x0015__x000f__x0001__x0001_ 3" xfId="10910"/>
    <cellStyle name="þ_x001d_ð¤_x000c_¯þ_x0014__x000d_¨þU_x0001_À_x0004_ _x0015__x000f__x0001__x0001_ 3 2" xfId="10911"/>
    <cellStyle name="þ_x001d_ð·_x000c_æþ'_x000a_ßþU_x0001_Ø_x0005_ü_x0014__x0007__x0001__x0001_" xfId="10912"/>
    <cellStyle name="þ_x001d_ð·_x000c_æþ'_x000a_ßþU_x0001_Ø_x0005_ü_x0014__x0007__x0001__x0001_ 2" xfId="10913"/>
    <cellStyle name="þ_x001d_ð·_x000c_æþ'_x000a_ßþU_x0001_Ø_x0005_ü_x0014__x0007__x0001__x0001_ 2 2" xfId="10914"/>
    <cellStyle name="þ_x001d_ð·_x000c_æþ'_x000a_ßþU_x0001_Ø_x0005_ü_x0014__x0007__x0001__x0001_ 3" xfId="10915"/>
    <cellStyle name="þ_x001d_ð·_x000c_æþ'_x000a_ßþU_x0001_Ø_x0005_ü_x0014__x0007__x0001__x0001_ 3 2" xfId="10916"/>
    <cellStyle name="þ_x001d_ð·_x000c_æþ'_x000d_ßþU_x0001_Ø_x0005_ü_x0014__x0007__x0001__x0001_" xfId="10917"/>
    <cellStyle name="þ_x001d_ð·_x000c_æþ'_x000d_ßþU_x0001_Ø_x0005_ü_x0014__x0007__x0001__x0001_ 2" xfId="10918"/>
    <cellStyle name="þ_x001d_ð·_x000c_æþ'_x000d_ßþU_x0001_Ø_x0005_ü_x0014__x0007__x0001__x0001_ 2 2" xfId="10919"/>
    <cellStyle name="þ_x001d_ð·_x000c_æþ'_x000d_ßþU_x0001_Ø_x0005_ü_x0014__x0007__x0001__x0001_ 3" xfId="10920"/>
    <cellStyle name="þ_x001d_ð·_x000c_æþ'_x000d_ßþU_x0001_Ø_x0005_ü_x0014__x0007__x0001__x0001_ 3 2" xfId="10921"/>
    <cellStyle name="þ_x001d_ðÇ%Uý—&amp;Hý9_x0008_Ÿ s_x000a__x0007__x0001__x0001_" xfId="10922"/>
    <cellStyle name="þ_x001d_ðÇ%Uý—&amp;Hý9_x0008_Ÿ s_x000a__x0007__x0001__x0001_ 2" xfId="10923"/>
    <cellStyle name="þ_x001d_ðÇ%Uý—&amp;Hý9_x0008_Ÿ s_x000a__x0007__x0001__x0001_ 2 2" xfId="10924"/>
    <cellStyle name="þ_x001d_ðÇ%Uý—&amp;Hý9_x0008_Ÿ s_x000a__x0007__x0001__x0001_ 3" xfId="10925"/>
    <cellStyle name="þ_x001d_ðÇ%Uý—&amp;Hý9_x0008_Ÿ s_x000a__x0007__x0001__x0001_ 3 2" xfId="10926"/>
    <cellStyle name="þ_x001d_ðK_x000c_Fý_x001b__x000a_9ýU_x0001_Ð_x0008_¦)_x0007__x0001__x0001_" xfId="10927"/>
    <cellStyle name="þ_x001d_ðK_x000c_Fý_x001b__x000a_9ýU_x0001_Ð_x0008_¦)_x0007__x0001__x0001_ 2" xfId="10928"/>
    <cellStyle name="þ_x001d_ðK_x000c_Fý_x001b__x000a_9ýU_x0001_Ð_x0008_¦)_x0007__x0001__x0001_ 2 2" xfId="10929"/>
    <cellStyle name="þ_x001d_ðK_x000c_Fý_x001b__x000a_9ýU_x0001_Ð_x0008_¦)_x0007__x0001__x0001_ 3" xfId="10930"/>
    <cellStyle name="þ_x001d_ðK_x000c_Fý_x001b__x000a_9ýU_x0001_Ð_x0008_¦)_x0007__x0001__x0001_ 3 2" xfId="10931"/>
    <cellStyle name="þ_x001d_ðK_x000c_Fý_x001b__x000d_9ýU_x0001_Ð_x0008_¦)_x0007__x0001__x0001_" xfId="10932"/>
    <cellStyle name="þ_x001d_ðK_x000c_Fý_x001b__x000d_9ýU_x0001_Ð_x0008_¦)_x0007__x0001__x0001_ 2" xfId="10933"/>
    <cellStyle name="þ_x001d_ðK_x000c_Fý_x001b__x000d_9ýU_x0001_Ð_x0008_¦)_x0007__x0001__x0001_ 2 2" xfId="10934"/>
    <cellStyle name="þ_x001d_ðK_x000c_Fý_x001b__x000d_9ýU_x0001_Ð_x0008_¦)_x0007__x0001__x0001_ 3" xfId="10935"/>
    <cellStyle name="þ_x001d_ðK_x000c_Fý_x001b__x000d_9ýU_x0001_Ð_x0008_¦)_x0007__x0001__x0001_ 3 2" xfId="10936"/>
    <cellStyle name="thuong-10" xfId="10937"/>
    <cellStyle name="thuong-10 2" xfId="10938"/>
    <cellStyle name="thuong-10 2 2" xfId="10939"/>
    <cellStyle name="thuong-10 3" xfId="10940"/>
    <cellStyle name="thuong-10 3 2" xfId="10941"/>
    <cellStyle name="thuong-11" xfId="10942"/>
    <cellStyle name="thuong-11 2" xfId="10943"/>
    <cellStyle name="thuong-11 2 2" xfId="10944"/>
    <cellStyle name="thuong-11 2 2 2" xfId="10945"/>
    <cellStyle name="thuong-11 2 3" xfId="10946"/>
    <cellStyle name="thuong-11 2 3 2" xfId="10947"/>
    <cellStyle name="thuong-11 3" xfId="10948"/>
    <cellStyle name="thuong-11 3 2" xfId="10949"/>
    <cellStyle name="thuong-11 4" xfId="10950"/>
    <cellStyle name="thuong-11 4 2" xfId="10951"/>
    <cellStyle name="Thuyet minh" xfId="10952"/>
    <cellStyle name="Thuyet minh 2" xfId="10953"/>
    <cellStyle name="Thuyet minh 3" xfId="10954"/>
    <cellStyle name="Thuyet minh 3 2" xfId="10955"/>
    <cellStyle name="thvt" xfId="10956"/>
    <cellStyle name="Tickmark" xfId="10957"/>
    <cellStyle name="Tickmark 2" xfId="10958"/>
    <cellStyle name="Tickmark 2 2" xfId="10959"/>
    <cellStyle name="Tickmark 3" xfId="10960"/>
    <cellStyle name="Tickmark 3 2" xfId="10961"/>
    <cellStyle name="Tien1" xfId="10962"/>
    <cellStyle name="Tien1 2" xfId="10963"/>
    <cellStyle name="Tien1 2 2" xfId="10964"/>
    <cellStyle name="Tien1 3" xfId="10965"/>
    <cellStyle name="Tien1 3 2" xfId="10966"/>
    <cellStyle name="Tiêu đề" xfId="10967"/>
    <cellStyle name="Tieu_de_2" xfId="10968"/>
    <cellStyle name="Times New Roman" xfId="10969"/>
    <cellStyle name="Times New Roman 2" xfId="10970"/>
    <cellStyle name="Times New Roman 3" xfId="10971"/>
    <cellStyle name="Times New Roman 3 2" xfId="10972"/>
    <cellStyle name="Tính toán" xfId="10973"/>
    <cellStyle name="tit1" xfId="10974"/>
    <cellStyle name="tit1 2" xfId="10975"/>
    <cellStyle name="tit1 3" xfId="10976"/>
    <cellStyle name="tit1 3 2" xfId="10977"/>
    <cellStyle name="tit2" xfId="10978"/>
    <cellStyle name="tit2 10" xfId="15737"/>
    <cellStyle name="tit2 11" xfId="15762"/>
    <cellStyle name="tit2 12" xfId="15782"/>
    <cellStyle name="tit2 13" xfId="15808"/>
    <cellStyle name="tit2 14" xfId="15829"/>
    <cellStyle name="tit2 15" xfId="15854"/>
    <cellStyle name="tit2 16" xfId="15882"/>
    <cellStyle name="tit2 17" xfId="15906"/>
    <cellStyle name="tit2 18" xfId="15929"/>
    <cellStyle name="tit2 19" xfId="15958"/>
    <cellStyle name="tit2 2" xfId="10979"/>
    <cellStyle name="tit2 2 10" xfId="15763"/>
    <cellStyle name="tit2 2 11" xfId="15783"/>
    <cellStyle name="tit2 2 12" xfId="15809"/>
    <cellStyle name="tit2 2 13" xfId="15830"/>
    <cellStyle name="tit2 2 14" xfId="15855"/>
    <cellStyle name="tit2 2 15" xfId="15883"/>
    <cellStyle name="tit2 2 16" xfId="15907"/>
    <cellStyle name="tit2 2 17" xfId="15930"/>
    <cellStyle name="tit2 2 18" xfId="15959"/>
    <cellStyle name="tit2 2 19" xfId="15945"/>
    <cellStyle name="tit2 2 2" xfId="10980"/>
    <cellStyle name="tit2 2 2 10" xfId="15810"/>
    <cellStyle name="tit2 2 2 11" xfId="15831"/>
    <cellStyle name="tit2 2 2 12" xfId="15856"/>
    <cellStyle name="tit2 2 2 13" xfId="15884"/>
    <cellStyle name="tit2 2 2 14" xfId="15908"/>
    <cellStyle name="tit2 2 2 15" xfId="15931"/>
    <cellStyle name="tit2 2 2 16" xfId="15960"/>
    <cellStyle name="tit2 2 2 17" xfId="15946"/>
    <cellStyle name="tit2 2 2 18" xfId="15993"/>
    <cellStyle name="tit2 2 2 19" xfId="16018"/>
    <cellStyle name="tit2 2 2 2" xfId="10981"/>
    <cellStyle name="tit2 2 2 2 10" xfId="15811"/>
    <cellStyle name="tit2 2 2 2 11" xfId="15832"/>
    <cellStyle name="tit2 2 2 2 12" xfId="15857"/>
    <cellStyle name="tit2 2 2 2 13" xfId="15885"/>
    <cellStyle name="tit2 2 2 2 14" xfId="15909"/>
    <cellStyle name="tit2 2 2 2 15" xfId="15932"/>
    <cellStyle name="tit2 2 2 2 16" xfId="15961"/>
    <cellStyle name="tit2 2 2 2 17" xfId="15947"/>
    <cellStyle name="tit2 2 2 2 18" xfId="15994"/>
    <cellStyle name="tit2 2 2 2 19" xfId="16019"/>
    <cellStyle name="tit2 2 2 2 2" xfId="10982"/>
    <cellStyle name="tit2 2 2 2 2 10" xfId="15833"/>
    <cellStyle name="tit2 2 2 2 2 11" xfId="15858"/>
    <cellStyle name="tit2 2 2 2 2 12" xfId="15886"/>
    <cellStyle name="tit2 2 2 2 2 13" xfId="15910"/>
    <cellStyle name="tit2 2 2 2 2 14" xfId="15933"/>
    <cellStyle name="tit2 2 2 2 2 15" xfId="15962"/>
    <cellStyle name="tit2 2 2 2 2 16" xfId="15948"/>
    <cellStyle name="tit2 2 2 2 2 17" xfId="15995"/>
    <cellStyle name="tit2 2 2 2 2 18" xfId="16020"/>
    <cellStyle name="tit2 2 2 2 2 2" xfId="15429"/>
    <cellStyle name="tit2 2 2 2 2 3" xfId="15392"/>
    <cellStyle name="tit2 2 2 2 2 4" xfId="15707"/>
    <cellStyle name="tit2 2 2 2 2 5" xfId="15660"/>
    <cellStyle name="tit2 2 2 2 2 6" xfId="15741"/>
    <cellStyle name="tit2 2 2 2 2 7" xfId="15766"/>
    <cellStyle name="tit2 2 2 2 2 8" xfId="15786"/>
    <cellStyle name="tit2 2 2 2 2 9" xfId="15812"/>
    <cellStyle name="tit2 2 2 2 3" xfId="15428"/>
    <cellStyle name="tit2 2 2 2 4" xfId="15391"/>
    <cellStyle name="tit2 2 2 2 5" xfId="15706"/>
    <cellStyle name="tit2 2 2 2 6" xfId="15659"/>
    <cellStyle name="tit2 2 2 2 7" xfId="15740"/>
    <cellStyle name="tit2 2 2 2 8" xfId="15765"/>
    <cellStyle name="tit2 2 2 2 9" xfId="15785"/>
    <cellStyle name="tit2 2 2 3" xfId="15427"/>
    <cellStyle name="tit2 2 2 4" xfId="15387"/>
    <cellStyle name="tit2 2 2 5" xfId="15705"/>
    <cellStyle name="tit2 2 2 6" xfId="15655"/>
    <cellStyle name="tit2 2 2 7" xfId="15739"/>
    <cellStyle name="tit2 2 2 8" xfId="15764"/>
    <cellStyle name="tit2 2 2 9" xfId="15784"/>
    <cellStyle name="tit2 2 20" xfId="15992"/>
    <cellStyle name="tit2 2 21" xfId="16017"/>
    <cellStyle name="tit2 2 3" xfId="10983"/>
    <cellStyle name="tit2 2 3 10" xfId="15813"/>
    <cellStyle name="tit2 2 3 11" xfId="15834"/>
    <cellStyle name="tit2 2 3 12" xfId="15859"/>
    <cellStyle name="tit2 2 3 13" xfId="15887"/>
    <cellStyle name="tit2 2 3 14" xfId="15911"/>
    <cellStyle name="tit2 2 3 15" xfId="15934"/>
    <cellStyle name="tit2 2 3 16" xfId="15963"/>
    <cellStyle name="tit2 2 3 17" xfId="15949"/>
    <cellStyle name="tit2 2 3 18" xfId="15996"/>
    <cellStyle name="tit2 2 3 19" xfId="16021"/>
    <cellStyle name="tit2 2 3 2" xfId="10984"/>
    <cellStyle name="tit2 2 3 2 10" xfId="15835"/>
    <cellStyle name="tit2 2 3 2 11" xfId="15860"/>
    <cellStyle name="tit2 2 3 2 12" xfId="15888"/>
    <cellStyle name="tit2 2 3 2 13" xfId="15912"/>
    <cellStyle name="tit2 2 3 2 14" xfId="15935"/>
    <cellStyle name="tit2 2 3 2 15" xfId="15964"/>
    <cellStyle name="tit2 2 3 2 16" xfId="15950"/>
    <cellStyle name="tit2 2 3 2 17" xfId="15997"/>
    <cellStyle name="tit2 2 3 2 18" xfId="16022"/>
    <cellStyle name="tit2 2 3 2 2" xfId="15431"/>
    <cellStyle name="tit2 2 3 2 3" xfId="15394"/>
    <cellStyle name="tit2 2 3 2 4" xfId="15709"/>
    <cellStyle name="tit2 2 3 2 5" xfId="15662"/>
    <cellStyle name="tit2 2 3 2 6" xfId="15743"/>
    <cellStyle name="tit2 2 3 2 7" xfId="15768"/>
    <cellStyle name="tit2 2 3 2 8" xfId="15788"/>
    <cellStyle name="tit2 2 3 2 9" xfId="15814"/>
    <cellStyle name="tit2 2 3 3" xfId="15430"/>
    <cellStyle name="tit2 2 3 4" xfId="15393"/>
    <cellStyle name="tit2 2 3 5" xfId="15708"/>
    <cellStyle name="tit2 2 3 6" xfId="15661"/>
    <cellStyle name="tit2 2 3 7" xfId="15742"/>
    <cellStyle name="tit2 2 3 8" xfId="15767"/>
    <cellStyle name="tit2 2 3 9" xfId="15787"/>
    <cellStyle name="tit2 2 4" xfId="10985"/>
    <cellStyle name="tit2 2 5" xfId="15426"/>
    <cellStyle name="tit2 2 6" xfId="15386"/>
    <cellStyle name="tit2 2 7" xfId="15704"/>
    <cellStyle name="tit2 2 8" xfId="15654"/>
    <cellStyle name="tit2 2 9" xfId="15738"/>
    <cellStyle name="tit2 20" xfId="15944"/>
    <cellStyle name="tit2 21" xfId="15991"/>
    <cellStyle name="tit2 22" xfId="16016"/>
    <cellStyle name="tit2 3" xfId="10986"/>
    <cellStyle name="tit2 3 10" xfId="15815"/>
    <cellStyle name="tit2 3 11" xfId="15836"/>
    <cellStyle name="tit2 3 12" xfId="15861"/>
    <cellStyle name="tit2 3 13" xfId="15889"/>
    <cellStyle name="tit2 3 14" xfId="15913"/>
    <cellStyle name="tit2 3 15" xfId="15936"/>
    <cellStyle name="tit2 3 16" xfId="15965"/>
    <cellStyle name="tit2 3 17" xfId="15951"/>
    <cellStyle name="tit2 3 18" xfId="15998"/>
    <cellStyle name="tit2 3 19" xfId="16023"/>
    <cellStyle name="tit2 3 2" xfId="10987"/>
    <cellStyle name="tit2 3 2 10" xfId="15816"/>
    <cellStyle name="tit2 3 2 11" xfId="15837"/>
    <cellStyle name="tit2 3 2 12" xfId="15862"/>
    <cellStyle name="tit2 3 2 13" xfId="15890"/>
    <cellStyle name="tit2 3 2 14" xfId="15914"/>
    <cellStyle name="tit2 3 2 15" xfId="15937"/>
    <cellStyle name="tit2 3 2 16" xfId="15966"/>
    <cellStyle name="tit2 3 2 17" xfId="15952"/>
    <cellStyle name="tit2 3 2 18" xfId="15999"/>
    <cellStyle name="tit2 3 2 19" xfId="16024"/>
    <cellStyle name="tit2 3 2 2" xfId="10988"/>
    <cellStyle name="tit2 3 2 2 10" xfId="15838"/>
    <cellStyle name="tit2 3 2 2 11" xfId="15863"/>
    <cellStyle name="tit2 3 2 2 12" xfId="15891"/>
    <cellStyle name="tit2 3 2 2 13" xfId="15915"/>
    <cellStyle name="tit2 3 2 2 14" xfId="15938"/>
    <cellStyle name="tit2 3 2 2 15" xfId="15967"/>
    <cellStyle name="tit2 3 2 2 16" xfId="15981"/>
    <cellStyle name="tit2 3 2 2 17" xfId="16000"/>
    <cellStyle name="tit2 3 2 2 18" xfId="16025"/>
    <cellStyle name="tit2 3 2 2 2" xfId="15472"/>
    <cellStyle name="tit2 3 2 2 3" xfId="15397"/>
    <cellStyle name="tit2 3 2 2 4" xfId="15734"/>
    <cellStyle name="tit2 3 2 2 5" xfId="15665"/>
    <cellStyle name="tit2 3 2 2 6" xfId="15746"/>
    <cellStyle name="tit2 3 2 2 7" xfId="15771"/>
    <cellStyle name="tit2 3 2 2 8" xfId="15791"/>
    <cellStyle name="tit2 3 2 2 9" xfId="15817"/>
    <cellStyle name="tit2 3 2 3" xfId="15471"/>
    <cellStyle name="tit2 3 2 4" xfId="15396"/>
    <cellStyle name="tit2 3 2 5" xfId="15733"/>
    <cellStyle name="tit2 3 2 6" xfId="15664"/>
    <cellStyle name="tit2 3 2 7" xfId="15745"/>
    <cellStyle name="tit2 3 2 8" xfId="15770"/>
    <cellStyle name="tit2 3 2 9" xfId="15790"/>
    <cellStyle name="tit2 3 3" xfId="15470"/>
    <cellStyle name="tit2 3 4" xfId="15395"/>
    <cellStyle name="tit2 3 5" xfId="15732"/>
    <cellStyle name="tit2 3 6" xfId="15663"/>
    <cellStyle name="tit2 3 7" xfId="15744"/>
    <cellStyle name="tit2 3 8" xfId="15769"/>
    <cellStyle name="tit2 3 9" xfId="15789"/>
    <cellStyle name="tit2 4" xfId="10989"/>
    <cellStyle name="tit2 4 10" xfId="15818"/>
    <cellStyle name="tit2 4 11" xfId="15839"/>
    <cellStyle name="tit2 4 12" xfId="15864"/>
    <cellStyle name="tit2 4 13" xfId="15892"/>
    <cellStyle name="tit2 4 14" xfId="15916"/>
    <cellStyle name="tit2 4 15" xfId="15939"/>
    <cellStyle name="tit2 4 16" xfId="15968"/>
    <cellStyle name="tit2 4 17" xfId="15982"/>
    <cellStyle name="tit2 4 18" xfId="16001"/>
    <cellStyle name="tit2 4 19" xfId="16026"/>
    <cellStyle name="tit2 4 2" xfId="10990"/>
    <cellStyle name="tit2 4 2 10" xfId="15840"/>
    <cellStyle name="tit2 4 2 11" xfId="15865"/>
    <cellStyle name="tit2 4 2 12" xfId="15893"/>
    <cellStyle name="tit2 4 2 13" xfId="15917"/>
    <cellStyle name="tit2 4 2 14" xfId="15940"/>
    <cellStyle name="tit2 4 2 15" xfId="15969"/>
    <cellStyle name="tit2 4 2 16" xfId="15983"/>
    <cellStyle name="tit2 4 2 17" xfId="16002"/>
    <cellStyle name="tit2 4 2 18" xfId="16027"/>
    <cellStyle name="tit2 4 2 2" xfId="15474"/>
    <cellStyle name="tit2 4 2 3" xfId="15399"/>
    <cellStyle name="tit2 4 2 4" xfId="15736"/>
    <cellStyle name="tit2 4 2 5" xfId="15667"/>
    <cellStyle name="tit2 4 2 6" xfId="15748"/>
    <cellStyle name="tit2 4 2 7" xfId="15773"/>
    <cellStyle name="tit2 4 2 8" xfId="15793"/>
    <cellStyle name="tit2 4 2 9" xfId="15819"/>
    <cellStyle name="tit2 4 3" xfId="15473"/>
    <cellStyle name="tit2 4 4" xfId="15398"/>
    <cellStyle name="tit2 4 5" xfId="15735"/>
    <cellStyle name="tit2 4 6" xfId="15666"/>
    <cellStyle name="tit2 4 7" xfId="15747"/>
    <cellStyle name="tit2 4 8" xfId="15772"/>
    <cellStyle name="tit2 4 9" xfId="15792"/>
    <cellStyle name="tit2 5" xfId="10991"/>
    <cellStyle name="tit2 6" xfId="15425"/>
    <cellStyle name="tit2 7" xfId="15385"/>
    <cellStyle name="tit2 8" xfId="15703"/>
    <cellStyle name="tit2 9" xfId="15653"/>
    <cellStyle name="tit3" xfId="10992"/>
    <cellStyle name="tit3 2" xfId="10993"/>
    <cellStyle name="tit3 2 2" xfId="10994"/>
    <cellStyle name="tit3 3" xfId="10995"/>
    <cellStyle name="tit3 3 2" xfId="10996"/>
    <cellStyle name="tit4" xfId="10997"/>
    <cellStyle name="tit4 2" xfId="10998"/>
    <cellStyle name="tit4 2 2" xfId="10999"/>
    <cellStyle name="tit4 3" xfId="11000"/>
    <cellStyle name="tit4 3 2" xfId="11001"/>
    <cellStyle name="Title 10" xfId="11002"/>
    <cellStyle name="Title 11" xfId="11003"/>
    <cellStyle name="Title 12" xfId="11004"/>
    <cellStyle name="Title 13" xfId="11005"/>
    <cellStyle name="Title 14" xfId="11006"/>
    <cellStyle name="Title 15" xfId="11007"/>
    <cellStyle name="Title 16" xfId="11008"/>
    <cellStyle name="Title 17" xfId="11009"/>
    <cellStyle name="Title 18" xfId="11010"/>
    <cellStyle name="Title 19" xfId="11011"/>
    <cellStyle name="Title 2" xfId="11012"/>
    <cellStyle name="Title 2 2" xfId="11013"/>
    <cellStyle name="Title 2 2 2" xfId="11014"/>
    <cellStyle name="Title 2 3" xfId="11015"/>
    <cellStyle name="Title 2 3 2" xfId="11016"/>
    <cellStyle name="Title 20" xfId="11017"/>
    <cellStyle name="Title 21" xfId="11018"/>
    <cellStyle name="Title 22" xfId="11019"/>
    <cellStyle name="Title 23" xfId="11020"/>
    <cellStyle name="Title 24" xfId="11021"/>
    <cellStyle name="Title 25" xfId="11022"/>
    <cellStyle name="Title 3" xfId="11023"/>
    <cellStyle name="Title 4" xfId="11024"/>
    <cellStyle name="Title 5" xfId="11025"/>
    <cellStyle name="Title 6" xfId="11026"/>
    <cellStyle name="Title 7" xfId="11027"/>
    <cellStyle name="Title 8" xfId="11028"/>
    <cellStyle name="Title 9" xfId="11029"/>
    <cellStyle name="Tổng" xfId="11030"/>
    <cellStyle name="Tong so" xfId="11031"/>
    <cellStyle name="tong so 1" xfId="11032"/>
    <cellStyle name="tong so 1 2" xfId="11033"/>
    <cellStyle name="tong so 1 3" xfId="11034"/>
    <cellStyle name="tong so 1 3 2" xfId="11035"/>
    <cellStyle name="Tong so 2" xfId="11036"/>
    <cellStyle name="Tong so 3" xfId="11037"/>
    <cellStyle name="Tong so 3 2" xfId="11038"/>
    <cellStyle name="Tong so_Bieu KHPTLN 2016-2020" xfId="11039"/>
    <cellStyle name="Tongcong" xfId="11040"/>
    <cellStyle name="Tongcong 2" xfId="11041"/>
    <cellStyle name="Tongcong 2 2" xfId="11042"/>
    <cellStyle name="Tongcong 3" xfId="11043"/>
    <cellStyle name="Tongcong 3 2" xfId="11044"/>
    <cellStyle name="Tốt" xfId="11045"/>
    <cellStyle name="Total 10" xfId="11046"/>
    <cellStyle name="Total 11" xfId="11047"/>
    <cellStyle name="Total 12" xfId="11048"/>
    <cellStyle name="Total 13" xfId="11049"/>
    <cellStyle name="Total 14" xfId="11050"/>
    <cellStyle name="Total 15" xfId="11051"/>
    <cellStyle name="Total 16" xfId="11052"/>
    <cellStyle name="Total 17" xfId="11053"/>
    <cellStyle name="Total 18" xfId="11054"/>
    <cellStyle name="Total 19" xfId="11055"/>
    <cellStyle name="Total 2" xfId="11056"/>
    <cellStyle name="Total 2 2" xfId="11057"/>
    <cellStyle name="Total 2 2 2" xfId="11058"/>
    <cellStyle name="Total 2 2 2 2" xfId="11059"/>
    <cellStyle name="Total 2 3" xfId="11060"/>
    <cellStyle name="Total 2 3 2" xfId="11061"/>
    <cellStyle name="Total 2 4" xfId="11062"/>
    <cellStyle name="Total 20" xfId="11063"/>
    <cellStyle name="Total 21" xfId="11064"/>
    <cellStyle name="Total 22" xfId="11065"/>
    <cellStyle name="Total 23" xfId="11066"/>
    <cellStyle name="Total 24" xfId="11067"/>
    <cellStyle name="Total 25" xfId="11068"/>
    <cellStyle name="Total 3" xfId="11069"/>
    <cellStyle name="Total 4" xfId="11070"/>
    <cellStyle name="Total 5" xfId="11071"/>
    <cellStyle name="Total 6" xfId="11072"/>
    <cellStyle name="Total 7" xfId="11073"/>
    <cellStyle name="Total 8" xfId="11074"/>
    <cellStyle name="Total 9" xfId="11075"/>
    <cellStyle name="trang" xfId="11076"/>
    <cellStyle name="trang 10" xfId="15487"/>
    <cellStyle name="trang 11" xfId="15502"/>
    <cellStyle name="trang 12" xfId="15518"/>
    <cellStyle name="trang 13" xfId="15536"/>
    <cellStyle name="trang 14" xfId="15552"/>
    <cellStyle name="trang 15" xfId="15582"/>
    <cellStyle name="trang 16" xfId="15603"/>
    <cellStyle name="trang 17" xfId="15626"/>
    <cellStyle name="trang 18" xfId="15656"/>
    <cellStyle name="trang 19" xfId="15695"/>
    <cellStyle name="trang 2" xfId="11077"/>
    <cellStyle name="trang 2 10" xfId="15503"/>
    <cellStyle name="trang 2 11" xfId="15519"/>
    <cellStyle name="trang 2 12" xfId="15537"/>
    <cellStyle name="trang 2 13" xfId="15553"/>
    <cellStyle name="trang 2 14" xfId="15583"/>
    <cellStyle name="trang 2 15" xfId="15604"/>
    <cellStyle name="trang 2 16" xfId="15627"/>
    <cellStyle name="trang 2 17" xfId="15657"/>
    <cellStyle name="trang 2 18" xfId="15696"/>
    <cellStyle name="trang 2 19" xfId="15724"/>
    <cellStyle name="trang 2 2" xfId="11078"/>
    <cellStyle name="trang 2 2 10" xfId="15520"/>
    <cellStyle name="trang 2 2 11" xfId="15538"/>
    <cellStyle name="trang 2 2 12" xfId="15554"/>
    <cellStyle name="trang 2 2 13" xfId="15584"/>
    <cellStyle name="trang 2 2 14" xfId="15605"/>
    <cellStyle name="trang 2 2 15" xfId="15628"/>
    <cellStyle name="trang 2 2 16" xfId="15658"/>
    <cellStyle name="trang 2 2 17" xfId="15697"/>
    <cellStyle name="trang 2 2 18" xfId="15725"/>
    <cellStyle name="trang 2 2 19" xfId="15751"/>
    <cellStyle name="trang 2 2 2" xfId="15332"/>
    <cellStyle name="trang 2 2 20" xfId="15776"/>
    <cellStyle name="trang 2 2 21" xfId="15800"/>
    <cellStyle name="trang 2 2 22" xfId="15822"/>
    <cellStyle name="trang 2 2 23" xfId="15843"/>
    <cellStyle name="trang 2 2 24" xfId="15872"/>
    <cellStyle name="trang 2 2 25" xfId="15896"/>
    <cellStyle name="trang 2 2 26" xfId="15920"/>
    <cellStyle name="trang 2 2 27" xfId="15943"/>
    <cellStyle name="trang 2 2 28" xfId="15972"/>
    <cellStyle name="trang 2 2 29" xfId="15986"/>
    <cellStyle name="trang 2 2 3" xfId="15349"/>
    <cellStyle name="trang 2 2 30" xfId="16008"/>
    <cellStyle name="trang 2 2 31" xfId="16038"/>
    <cellStyle name="trang 2 2 32" xfId="16046"/>
    <cellStyle name="trang 2 2 33" xfId="16054"/>
    <cellStyle name="trang 2 2 34" xfId="16058"/>
    <cellStyle name="trang 2 2 35" xfId="16074"/>
    <cellStyle name="trang 2 2 36" xfId="16092"/>
    <cellStyle name="trang 2 2 37" xfId="16109"/>
    <cellStyle name="trang 2 2 38" xfId="16128"/>
    <cellStyle name="trang 2 2 39" xfId="16146"/>
    <cellStyle name="trang 2 2 4" xfId="15366"/>
    <cellStyle name="trang 2 2 40" xfId="16164"/>
    <cellStyle name="trang 2 2 41" xfId="16188"/>
    <cellStyle name="trang 2 2 42" xfId="16196"/>
    <cellStyle name="trang 2 2 43" xfId="16213"/>
    <cellStyle name="trang 2 2 44" xfId="16228"/>
    <cellStyle name="trang 2 2 5" xfId="15390"/>
    <cellStyle name="trang 2 2 6" xfId="15419"/>
    <cellStyle name="trang 2 2 7" xfId="15450"/>
    <cellStyle name="trang 2 2 8" xfId="15489"/>
    <cellStyle name="trang 2 2 9" xfId="15504"/>
    <cellStyle name="trang 2 20" xfId="15750"/>
    <cellStyle name="trang 2 21" xfId="15775"/>
    <cellStyle name="trang 2 22" xfId="15799"/>
    <cellStyle name="trang 2 23" xfId="15821"/>
    <cellStyle name="trang 2 24" xfId="15842"/>
    <cellStyle name="trang 2 25" xfId="15871"/>
    <cellStyle name="trang 2 26" xfId="15895"/>
    <cellStyle name="trang 2 27" xfId="15919"/>
    <cellStyle name="trang 2 28" xfId="15942"/>
    <cellStyle name="trang 2 29" xfId="15971"/>
    <cellStyle name="trang 2 3" xfId="15331"/>
    <cellStyle name="trang 2 30" xfId="15985"/>
    <cellStyle name="trang 2 31" xfId="16007"/>
    <cellStyle name="trang 2 32" xfId="16037"/>
    <cellStyle name="trang 2 33" xfId="16045"/>
    <cellStyle name="trang 2 34" xfId="16053"/>
    <cellStyle name="trang 2 35" xfId="16057"/>
    <cellStyle name="trang 2 36" xfId="16073"/>
    <cellStyle name="trang 2 37" xfId="16091"/>
    <cellStyle name="trang 2 38" xfId="16108"/>
    <cellStyle name="trang 2 39" xfId="16127"/>
    <cellStyle name="trang 2 4" xfId="15348"/>
    <cellStyle name="trang 2 40" xfId="16145"/>
    <cellStyle name="trang 2 41" xfId="16163"/>
    <cellStyle name="trang 2 42" xfId="16187"/>
    <cellStyle name="trang 2 43" xfId="16195"/>
    <cellStyle name="trang 2 44" xfId="16212"/>
    <cellStyle name="trang 2 45" xfId="16227"/>
    <cellStyle name="trang 2 5" xfId="15365"/>
    <cellStyle name="trang 2 6" xfId="15389"/>
    <cellStyle name="trang 2 7" xfId="15418"/>
    <cellStyle name="trang 2 8" xfId="15449"/>
    <cellStyle name="trang 2 9" xfId="15488"/>
    <cellStyle name="trang 20" xfId="15723"/>
    <cellStyle name="trang 21" xfId="15749"/>
    <cellStyle name="trang 22" xfId="15774"/>
    <cellStyle name="trang 23" xfId="15798"/>
    <cellStyle name="trang 24" xfId="15820"/>
    <cellStyle name="trang 25" xfId="15841"/>
    <cellStyle name="trang 26" xfId="15870"/>
    <cellStyle name="trang 27" xfId="15894"/>
    <cellStyle name="trang 28" xfId="15918"/>
    <cellStyle name="trang 29" xfId="15941"/>
    <cellStyle name="trang 3" xfId="11079"/>
    <cellStyle name="trang 3 2" xfId="11080"/>
    <cellStyle name="trang 30" xfId="15970"/>
    <cellStyle name="trang 31" xfId="15984"/>
    <cellStyle name="trang 32" xfId="16006"/>
    <cellStyle name="trang 33" xfId="16036"/>
    <cellStyle name="trang 34" xfId="16044"/>
    <cellStyle name="trang 35" xfId="16052"/>
    <cellStyle name="trang 36" xfId="16056"/>
    <cellStyle name="trang 37" xfId="16072"/>
    <cellStyle name="trang 38" xfId="16090"/>
    <cellStyle name="trang 39" xfId="16107"/>
    <cellStyle name="trang 4" xfId="15330"/>
    <cellStyle name="trang 40" xfId="16126"/>
    <cellStyle name="trang 41" xfId="16144"/>
    <cellStyle name="trang 42" xfId="16162"/>
    <cellStyle name="trang 43" xfId="16186"/>
    <cellStyle name="trang 44" xfId="16194"/>
    <cellStyle name="trang 45" xfId="16211"/>
    <cellStyle name="trang 46" xfId="16226"/>
    <cellStyle name="trang 5" xfId="15347"/>
    <cellStyle name="trang 6" xfId="15364"/>
    <cellStyle name="trang 7" xfId="15388"/>
    <cellStyle name="trang 8" xfId="15417"/>
    <cellStyle name="trang 9" xfId="15448"/>
    <cellStyle name="Trung tính" xfId="11081"/>
    <cellStyle name="tt1" xfId="11082"/>
    <cellStyle name="tt1 2" xfId="11083"/>
    <cellStyle name="tt1 2 2" xfId="11084"/>
    <cellStyle name="tt1 3" xfId="11085"/>
    <cellStyle name="tt1 3 2" xfId="11086"/>
    <cellStyle name="ttt" xfId="11087"/>
    <cellStyle name="Tuan" xfId="11088"/>
    <cellStyle name="Tusental (0)_pldt" xfId="11089"/>
    <cellStyle name="Tusental_pldt" xfId="11090"/>
    <cellStyle name="u" xfId="11091"/>
    <cellStyle name="Uormal_Q2-Q3 SG&amp;A Bridge" xfId="11092"/>
    <cellStyle name="ux_3_¼­¿ï-¾È»ê" xfId="11093"/>
    <cellStyle name="Valuta (0)_CALPREZZ" xfId="11094"/>
    <cellStyle name="viet" xfId="11095"/>
    <cellStyle name="viet2" xfId="11096"/>
    <cellStyle name="viet2 10" xfId="15752"/>
    <cellStyle name="viet2 11" xfId="15777"/>
    <cellStyle name="viet2 12" xfId="15803"/>
    <cellStyle name="viet2 13" xfId="15823"/>
    <cellStyle name="viet2 14" xfId="15844"/>
    <cellStyle name="viet2 15" xfId="15875"/>
    <cellStyle name="viet2 16" xfId="15898"/>
    <cellStyle name="viet2 17" xfId="15921"/>
    <cellStyle name="viet2 18" xfId="15954"/>
    <cellStyle name="viet2 19" xfId="15973"/>
    <cellStyle name="viet2 2" xfId="15309"/>
    <cellStyle name="viet2 20" xfId="15989"/>
    <cellStyle name="viet2 21" xfId="16012"/>
    <cellStyle name="viet2 22" xfId="16041"/>
    <cellStyle name="viet2 23" xfId="16048"/>
    <cellStyle name="viet2 24" xfId="16055"/>
    <cellStyle name="viet2 25" xfId="16066"/>
    <cellStyle name="viet2 26" xfId="16082"/>
    <cellStyle name="viet2 27" xfId="16100"/>
    <cellStyle name="viet2 28" xfId="16117"/>
    <cellStyle name="viet2 29" xfId="16136"/>
    <cellStyle name="viet2 3" xfId="15451"/>
    <cellStyle name="viet2 30" xfId="16154"/>
    <cellStyle name="viet2 31" xfId="16173"/>
    <cellStyle name="viet2 32" xfId="16190"/>
    <cellStyle name="viet2 33" xfId="16204"/>
    <cellStyle name="viet2 34" xfId="16221"/>
    <cellStyle name="viet2 35" xfId="16229"/>
    <cellStyle name="viet2 4" xfId="15490"/>
    <cellStyle name="viet2 5" xfId="15508"/>
    <cellStyle name="viet2 6" xfId="15585"/>
    <cellStyle name="viet2 7" xfId="15637"/>
    <cellStyle name="viet2 8" xfId="15670"/>
    <cellStyle name="viet2 9" xfId="15726"/>
    <cellStyle name="xuan" xfId="11097"/>
    <cellStyle name=" [0.00]_ Att. 1- Cover" xfId="11098"/>
    <cellStyle name="_ Att. 1- Cover" xfId="11099"/>
    <cellStyle name="?_ Att. 1- Cover" xfId="11100"/>
    <cellStyle name="똿뗦먛귟 [0.00]_PRODUCT DETAIL Q1" xfId="11101"/>
    <cellStyle name="똿뗦먛귟_PRODUCT DETAIL Q1" xfId="11102"/>
    <cellStyle name="믅됞 [0.00]_PRODUCT DETAIL Q1" xfId="11103"/>
    <cellStyle name="믅됞_PRODUCT DETAIL Q1" xfId="11104"/>
    <cellStyle name="백분율_95" xfId="11105"/>
    <cellStyle name="뷭?_BOOKSHIP" xfId="11106"/>
    <cellStyle name="콤마 [0]_1202" xfId="11107"/>
    <cellStyle name="콤마_1202" xfId="11108"/>
    <cellStyle name="통화 [0]_1202" xfId="11109"/>
    <cellStyle name="통화_1202" xfId="11110"/>
    <cellStyle name="표준_(정보부문)월별인원계획" xfId="11111"/>
    <cellStyle name="一般_00Q3902REV.1" xfId="11112"/>
    <cellStyle name="千分位[0]_00Q3902REV.1" xfId="11113"/>
    <cellStyle name="千分位_00Q3902REV.1" xfId="11114"/>
    <cellStyle name="貨幣 [0]_00Q3902REV.1" xfId="11115"/>
    <cellStyle name="貨幣[0]_BRE" xfId="11116"/>
    <cellStyle name="貨幣_00Q3902REV.1" xfId="111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0"/>
  <sheetViews>
    <sheetView zoomScale="70" zoomScaleNormal="70" workbookViewId="0">
      <pane xSplit="2" ySplit="7" topLeftCell="C170" activePane="bottomRight" state="frozen"/>
      <selection pane="topRight" activeCell="D1" sqref="D1"/>
      <selection pane="bottomLeft" activeCell="A8" sqref="A8"/>
      <selection pane="bottomRight" activeCell="B175" sqref="B175"/>
    </sheetView>
  </sheetViews>
  <sheetFormatPr defaultRowHeight="15.75"/>
  <cols>
    <col min="1" max="1" width="8.28515625" style="21" customWidth="1"/>
    <col min="2" max="3" width="36.5703125" style="21" customWidth="1"/>
    <col min="4" max="5" width="16.42578125" style="21" customWidth="1"/>
    <col min="6" max="8" width="10.7109375" style="21" customWidth="1"/>
    <col min="9" max="9" width="16.140625" style="21" customWidth="1"/>
    <col min="10" max="10" width="13.7109375" style="21" customWidth="1"/>
    <col min="11" max="11" width="14.85546875" style="21" customWidth="1"/>
    <col min="12" max="26" width="12.7109375" style="21" customWidth="1"/>
    <col min="27" max="27" width="101.28515625" style="21" customWidth="1"/>
    <col min="28" max="16384" width="9.140625" style="21"/>
  </cols>
  <sheetData>
    <row r="1" spans="1:26">
      <c r="A1" s="28" t="s">
        <v>0</v>
      </c>
      <c r="B1" s="28"/>
      <c r="C1" s="28"/>
      <c r="D1" s="28"/>
      <c r="E1" s="28"/>
      <c r="F1" s="22"/>
      <c r="G1" s="22"/>
      <c r="H1" s="22"/>
      <c r="I1" s="22"/>
      <c r="J1" s="22"/>
      <c r="K1" s="22"/>
      <c r="L1" s="28"/>
      <c r="Z1" s="29" t="s">
        <v>35</v>
      </c>
    </row>
    <row r="2" spans="1:26">
      <c r="A2" s="244" t="s">
        <v>9</v>
      </c>
      <c r="B2" s="244"/>
      <c r="C2" s="244"/>
      <c r="D2" s="244"/>
      <c r="E2" s="244"/>
      <c r="F2" s="244"/>
      <c r="G2" s="244"/>
      <c r="H2" s="244"/>
      <c r="I2" s="244"/>
      <c r="J2" s="244"/>
      <c r="K2" s="244"/>
      <c r="L2" s="244"/>
      <c r="M2" s="244"/>
      <c r="N2" s="244"/>
      <c r="O2" s="244"/>
      <c r="P2" s="244"/>
      <c r="Q2" s="244"/>
      <c r="R2" s="244"/>
      <c r="S2" s="244"/>
      <c r="T2" s="244"/>
      <c r="U2" s="244"/>
      <c r="V2" s="244"/>
      <c r="W2" s="244"/>
      <c r="X2" s="244"/>
      <c r="Y2" s="244"/>
      <c r="Z2" s="244"/>
    </row>
    <row r="3" spans="1:26" ht="18.75">
      <c r="A3" s="23"/>
      <c r="B3" s="24"/>
      <c r="C3" s="24"/>
      <c r="D3" s="24"/>
      <c r="E3" s="24"/>
      <c r="F3" s="22"/>
      <c r="G3" s="22"/>
      <c r="H3" s="22"/>
      <c r="I3" s="22"/>
      <c r="J3" s="22"/>
      <c r="K3" s="22"/>
      <c r="L3" s="22"/>
      <c r="M3" s="30"/>
      <c r="Z3" s="30" t="s">
        <v>1</v>
      </c>
    </row>
    <row r="4" spans="1:26" s="25" customFormat="1" ht="18.75">
      <c r="A4" s="245" t="s">
        <v>2</v>
      </c>
      <c r="B4" s="232" t="s">
        <v>10</v>
      </c>
      <c r="C4" s="32"/>
      <c r="D4" s="88"/>
      <c r="E4" s="88"/>
      <c r="F4" s="232" t="s">
        <v>11</v>
      </c>
      <c r="G4" s="232" t="s">
        <v>12</v>
      </c>
      <c r="H4" s="88"/>
      <c r="I4" s="232" t="s">
        <v>13</v>
      </c>
      <c r="J4" s="232" t="s">
        <v>14</v>
      </c>
      <c r="K4" s="232"/>
      <c r="L4" s="232"/>
      <c r="M4" s="232"/>
      <c r="N4" s="232"/>
      <c r="O4" s="233" t="s">
        <v>472</v>
      </c>
      <c r="P4" s="234"/>
      <c r="Q4" s="234"/>
      <c r="R4" s="235"/>
      <c r="S4" s="233" t="s">
        <v>471</v>
      </c>
      <c r="T4" s="234"/>
      <c r="U4" s="234"/>
      <c r="V4" s="235"/>
      <c r="W4" s="233" t="s">
        <v>473</v>
      </c>
      <c r="X4" s="234"/>
      <c r="Y4" s="234"/>
      <c r="Z4" s="235"/>
    </row>
    <row r="5" spans="1:26" s="25" customFormat="1" ht="18.75">
      <c r="A5" s="245"/>
      <c r="B5" s="232"/>
      <c r="C5" s="32"/>
      <c r="D5" s="88"/>
      <c r="E5" s="88"/>
      <c r="F5" s="232"/>
      <c r="G5" s="232"/>
      <c r="H5" s="88"/>
      <c r="I5" s="232"/>
      <c r="J5" s="232" t="s">
        <v>15</v>
      </c>
      <c r="K5" s="232" t="s">
        <v>16</v>
      </c>
      <c r="L5" s="232"/>
      <c r="M5" s="232"/>
      <c r="N5" s="232"/>
      <c r="O5" s="236"/>
      <c r="P5" s="237"/>
      <c r="Q5" s="237"/>
      <c r="R5" s="238"/>
      <c r="S5" s="236"/>
      <c r="T5" s="237"/>
      <c r="U5" s="237"/>
      <c r="V5" s="238"/>
      <c r="W5" s="236"/>
      <c r="X5" s="237"/>
      <c r="Y5" s="237"/>
      <c r="Z5" s="238"/>
    </row>
    <row r="6" spans="1:26" s="25" customFormat="1" ht="18.75">
      <c r="A6" s="245"/>
      <c r="B6" s="232"/>
      <c r="C6" s="32"/>
      <c r="D6" s="88"/>
      <c r="E6" s="88"/>
      <c r="F6" s="232"/>
      <c r="G6" s="232"/>
      <c r="H6" s="88"/>
      <c r="I6" s="232"/>
      <c r="J6" s="232"/>
      <c r="K6" s="239" t="s">
        <v>17</v>
      </c>
      <c r="L6" s="241" t="s">
        <v>18</v>
      </c>
      <c r="M6" s="242"/>
      <c r="N6" s="243"/>
      <c r="O6" s="239" t="s">
        <v>8</v>
      </c>
      <c r="P6" s="241" t="s">
        <v>18</v>
      </c>
      <c r="Q6" s="242"/>
      <c r="R6" s="243"/>
      <c r="S6" s="239" t="s">
        <v>8</v>
      </c>
      <c r="T6" s="241" t="s">
        <v>18</v>
      </c>
      <c r="U6" s="242"/>
      <c r="V6" s="243"/>
      <c r="W6" s="239" t="s">
        <v>8</v>
      </c>
      <c r="X6" s="241" t="s">
        <v>18</v>
      </c>
      <c r="Y6" s="242"/>
      <c r="Z6" s="243"/>
    </row>
    <row r="7" spans="1:26" s="25" customFormat="1" ht="31.5">
      <c r="A7" s="245"/>
      <c r="B7" s="232"/>
      <c r="C7" s="32"/>
      <c r="D7" s="88"/>
      <c r="E7" s="88"/>
      <c r="F7" s="232"/>
      <c r="G7" s="232"/>
      <c r="H7" s="88"/>
      <c r="I7" s="232"/>
      <c r="J7" s="232"/>
      <c r="K7" s="240"/>
      <c r="L7" s="31" t="s">
        <v>19</v>
      </c>
      <c r="M7" s="31" t="s">
        <v>20</v>
      </c>
      <c r="N7" s="31" t="s">
        <v>36</v>
      </c>
      <c r="O7" s="240"/>
      <c r="P7" s="31" t="s">
        <v>19</v>
      </c>
      <c r="Q7" s="31" t="s">
        <v>20</v>
      </c>
      <c r="R7" s="31" t="s">
        <v>36</v>
      </c>
      <c r="S7" s="240"/>
      <c r="T7" s="31" t="s">
        <v>19</v>
      </c>
      <c r="U7" s="31" t="s">
        <v>20</v>
      </c>
      <c r="V7" s="31" t="s">
        <v>36</v>
      </c>
      <c r="W7" s="240"/>
      <c r="X7" s="31" t="s">
        <v>19</v>
      </c>
      <c r="Y7" s="31" t="s">
        <v>20</v>
      </c>
      <c r="Z7" s="31" t="s">
        <v>36</v>
      </c>
    </row>
    <row r="8" spans="1:26" s="1" customFormat="1" ht="18.75">
      <c r="A8" s="3"/>
      <c r="B8" s="4" t="s">
        <v>8</v>
      </c>
      <c r="C8" s="4"/>
      <c r="D8" s="4"/>
      <c r="E8" s="4"/>
      <c r="F8" s="5"/>
      <c r="G8" s="5"/>
      <c r="H8" s="5"/>
      <c r="I8" s="5"/>
      <c r="J8" s="5"/>
      <c r="K8" s="5"/>
      <c r="L8" s="5"/>
      <c r="M8" s="5"/>
      <c r="N8" s="5"/>
      <c r="O8" s="5"/>
      <c r="P8" s="5"/>
      <c r="Q8" s="5"/>
      <c r="R8" s="5"/>
      <c r="S8" s="5"/>
      <c r="T8" s="5"/>
      <c r="U8" s="5"/>
      <c r="V8" s="5"/>
      <c r="W8" s="92">
        <v>1480880</v>
      </c>
      <c r="X8" s="5"/>
      <c r="Y8" s="5"/>
      <c r="Z8" s="97">
        <v>1480880</v>
      </c>
    </row>
    <row r="9" spans="1:26" s="1" customFormat="1" ht="56.25">
      <c r="A9" s="36" t="s">
        <v>3</v>
      </c>
      <c r="B9" s="37" t="s">
        <v>37</v>
      </c>
      <c r="C9" s="67"/>
      <c r="D9" s="132"/>
      <c r="E9" s="132"/>
      <c r="F9" s="34"/>
      <c r="G9" s="34"/>
      <c r="H9" s="34"/>
      <c r="I9" s="34"/>
      <c r="J9" s="73"/>
      <c r="K9" s="74">
        <v>22625819.936689999</v>
      </c>
      <c r="M9" s="34"/>
      <c r="N9" s="74">
        <v>7338067.7639370002</v>
      </c>
      <c r="O9" s="34"/>
      <c r="P9" s="34"/>
      <c r="Q9" s="34"/>
      <c r="R9" s="34"/>
      <c r="S9" s="34"/>
      <c r="T9" s="34"/>
      <c r="U9" s="34"/>
      <c r="V9" s="34"/>
      <c r="W9" s="93">
        <v>1276880</v>
      </c>
      <c r="X9" s="34"/>
      <c r="Y9" s="34"/>
      <c r="Z9" s="98">
        <v>1276880</v>
      </c>
    </row>
    <row r="10" spans="1:26" s="1" customFormat="1" ht="18.75">
      <c r="A10" s="36" t="s">
        <v>5</v>
      </c>
      <c r="B10" s="39" t="s">
        <v>38</v>
      </c>
      <c r="C10" s="67"/>
      <c r="D10" s="132"/>
      <c r="E10" s="132"/>
      <c r="F10" s="34"/>
      <c r="G10" s="34"/>
      <c r="H10" s="34"/>
      <c r="I10" s="34"/>
      <c r="J10" s="73"/>
      <c r="K10" s="74">
        <v>40000</v>
      </c>
      <c r="M10" s="34"/>
      <c r="N10" s="74">
        <v>20000</v>
      </c>
      <c r="O10" s="34"/>
      <c r="P10" s="34"/>
      <c r="Q10" s="34"/>
      <c r="R10" s="34"/>
      <c r="S10" s="89">
        <v>18000</v>
      </c>
      <c r="U10" s="34"/>
      <c r="V10" s="89">
        <v>0</v>
      </c>
      <c r="W10" s="93">
        <v>10000</v>
      </c>
      <c r="X10" s="34"/>
      <c r="Y10" s="34"/>
      <c r="Z10" s="98">
        <v>10000</v>
      </c>
    </row>
    <row r="11" spans="1:26" s="1" customFormat="1" ht="37.5">
      <c r="A11" s="36"/>
      <c r="B11" s="40" t="s">
        <v>39</v>
      </c>
      <c r="C11" s="67"/>
      <c r="D11" s="132"/>
      <c r="E11" s="132"/>
      <c r="F11" s="34"/>
      <c r="G11" s="34"/>
      <c r="H11" s="34"/>
      <c r="I11" s="34"/>
      <c r="J11" s="72"/>
      <c r="K11" s="74">
        <v>40000</v>
      </c>
      <c r="M11" s="34"/>
      <c r="N11" s="74">
        <v>20000</v>
      </c>
      <c r="O11" s="34"/>
      <c r="P11" s="34"/>
      <c r="Q11" s="34"/>
      <c r="R11" s="34"/>
      <c r="S11" s="89">
        <v>18000</v>
      </c>
      <c r="U11" s="34"/>
      <c r="V11" s="89">
        <v>0</v>
      </c>
      <c r="W11" s="93">
        <v>10000</v>
      </c>
      <c r="X11" s="34"/>
      <c r="Y11" s="34"/>
      <c r="Z11" s="98">
        <v>10000</v>
      </c>
    </row>
    <row r="12" spans="1:26" s="1" customFormat="1" ht="56.25">
      <c r="A12" s="41">
        <v>1</v>
      </c>
      <c r="B12" s="42" t="s">
        <v>40</v>
      </c>
      <c r="C12" s="68" t="s">
        <v>246</v>
      </c>
      <c r="D12" s="136" t="s">
        <v>476</v>
      </c>
      <c r="E12" s="146" t="s">
        <v>238</v>
      </c>
      <c r="F12" s="156" t="s">
        <v>482</v>
      </c>
      <c r="G12" s="156"/>
      <c r="H12" s="156"/>
      <c r="I12" s="156"/>
      <c r="J12" s="75" t="s">
        <v>313</v>
      </c>
      <c r="K12" s="76">
        <v>40000</v>
      </c>
      <c r="M12" s="34"/>
      <c r="N12" s="76">
        <v>20000</v>
      </c>
      <c r="O12" s="34"/>
      <c r="P12" s="34"/>
      <c r="Q12" s="34"/>
      <c r="R12" s="34"/>
      <c r="S12" s="90">
        <v>18000</v>
      </c>
      <c r="U12" s="34"/>
      <c r="V12" s="90"/>
      <c r="W12" s="94">
        <v>10000</v>
      </c>
      <c r="X12" s="34"/>
      <c r="Y12" s="34"/>
      <c r="Z12" s="99">
        <v>10000</v>
      </c>
    </row>
    <row r="13" spans="1:26" s="1" customFormat="1" ht="18.75">
      <c r="A13" s="36" t="s">
        <v>6</v>
      </c>
      <c r="B13" s="43" t="s">
        <v>41</v>
      </c>
      <c r="C13" s="67"/>
      <c r="D13" s="135"/>
      <c r="E13" s="145"/>
      <c r="F13" s="155"/>
      <c r="G13" s="155"/>
      <c r="H13" s="155"/>
      <c r="I13" s="155"/>
      <c r="J13" s="72"/>
      <c r="K13" s="74">
        <v>215316.18099999998</v>
      </c>
      <c r="M13" s="34"/>
      <c r="N13" s="74">
        <v>89851.758700000006</v>
      </c>
      <c r="O13" s="34"/>
      <c r="P13" s="34"/>
      <c r="Q13" s="34"/>
      <c r="R13" s="34"/>
      <c r="S13" s="89">
        <v>139102</v>
      </c>
      <c r="U13" s="34"/>
      <c r="V13" s="89">
        <v>56102</v>
      </c>
      <c r="W13" s="93">
        <v>22898</v>
      </c>
      <c r="X13" s="34"/>
      <c r="Y13" s="34"/>
      <c r="Z13" s="98">
        <v>22898</v>
      </c>
    </row>
    <row r="14" spans="1:26" s="1" customFormat="1" ht="37.5">
      <c r="A14" s="38"/>
      <c r="B14" s="40" t="s">
        <v>42</v>
      </c>
      <c r="C14" s="67"/>
      <c r="D14" s="135"/>
      <c r="E14" s="145"/>
      <c r="F14" s="155"/>
      <c r="G14" s="155"/>
      <c r="H14" s="155"/>
      <c r="I14" s="155"/>
      <c r="J14" s="72"/>
      <c r="K14" s="74">
        <v>50000</v>
      </c>
      <c r="M14" s="34"/>
      <c r="N14" s="74">
        <v>26000</v>
      </c>
      <c r="O14" s="34"/>
      <c r="P14" s="34"/>
      <c r="Q14" s="34"/>
      <c r="R14" s="34"/>
      <c r="S14" s="89">
        <v>16702</v>
      </c>
      <c r="U14" s="34"/>
      <c r="V14" s="89">
        <v>16702</v>
      </c>
      <c r="W14" s="93">
        <v>8298</v>
      </c>
      <c r="X14" s="34"/>
      <c r="Y14" s="34"/>
      <c r="Z14" s="98">
        <v>8298</v>
      </c>
    </row>
    <row r="15" spans="1:26" s="1" customFormat="1" ht="75">
      <c r="A15" s="41">
        <v>1</v>
      </c>
      <c r="B15" s="44" t="s">
        <v>43</v>
      </c>
      <c r="C15" s="68" t="s">
        <v>247</v>
      </c>
      <c r="D15" s="136" t="s">
        <v>475</v>
      </c>
      <c r="E15" s="146">
        <v>0</v>
      </c>
      <c r="F15" s="156" t="s">
        <v>483</v>
      </c>
      <c r="G15" s="156">
        <v>0</v>
      </c>
      <c r="H15" s="156">
        <v>0</v>
      </c>
      <c r="I15" s="156">
        <v>0</v>
      </c>
      <c r="J15" s="75" t="s">
        <v>314</v>
      </c>
      <c r="K15" s="76">
        <v>50000</v>
      </c>
      <c r="M15" s="34"/>
      <c r="N15" s="76">
        <v>26000</v>
      </c>
      <c r="O15" s="34"/>
      <c r="P15" s="34"/>
      <c r="Q15" s="34"/>
      <c r="R15" s="34"/>
      <c r="S15" s="90">
        <v>16702</v>
      </c>
      <c r="U15" s="34"/>
      <c r="V15" s="90">
        <v>16702</v>
      </c>
      <c r="W15" s="94">
        <v>8298</v>
      </c>
      <c r="X15" s="34"/>
      <c r="Y15" s="34"/>
      <c r="Z15" s="99">
        <v>8298</v>
      </c>
    </row>
    <row r="16" spans="1:26" s="1" customFormat="1" ht="37.5">
      <c r="A16" s="36"/>
      <c r="B16" s="40" t="s">
        <v>39</v>
      </c>
      <c r="C16" s="67"/>
      <c r="D16" s="135"/>
      <c r="E16" s="145"/>
      <c r="F16" s="155"/>
      <c r="G16" s="155"/>
      <c r="H16" s="155"/>
      <c r="I16" s="155"/>
      <c r="J16" s="72"/>
      <c r="K16" s="74">
        <v>165316.18099999998</v>
      </c>
      <c r="M16" s="34"/>
      <c r="N16" s="74">
        <v>63851.758699999998</v>
      </c>
      <c r="O16" s="34"/>
      <c r="P16" s="34"/>
      <c r="Q16" s="34"/>
      <c r="R16" s="34"/>
      <c r="S16" s="89">
        <v>122400</v>
      </c>
      <c r="U16" s="34"/>
      <c r="V16" s="89">
        <v>39400</v>
      </c>
      <c r="W16" s="93">
        <v>14600</v>
      </c>
      <c r="X16" s="34"/>
      <c r="Y16" s="34"/>
      <c r="Z16" s="98">
        <v>14600</v>
      </c>
    </row>
    <row r="17" spans="1:26" s="1" customFormat="1" ht="75">
      <c r="A17" s="45">
        <v>1</v>
      </c>
      <c r="B17" s="44" t="s">
        <v>44</v>
      </c>
      <c r="C17" s="68" t="s">
        <v>247</v>
      </c>
      <c r="D17" s="136" t="s">
        <v>474</v>
      </c>
      <c r="E17" s="146" t="s">
        <v>480</v>
      </c>
      <c r="F17" s="156" t="s">
        <v>46</v>
      </c>
      <c r="G17" s="156">
        <v>0</v>
      </c>
      <c r="H17" s="156">
        <v>0</v>
      </c>
      <c r="I17" s="156">
        <v>0</v>
      </c>
      <c r="J17" s="75" t="s">
        <v>315</v>
      </c>
      <c r="K17" s="76">
        <v>129673.92</v>
      </c>
      <c r="M17" s="34"/>
      <c r="N17" s="76">
        <v>38902.175999999999</v>
      </c>
      <c r="O17" s="34"/>
      <c r="P17" s="34"/>
      <c r="Q17" s="34"/>
      <c r="R17" s="34"/>
      <c r="S17" s="90">
        <v>107000</v>
      </c>
      <c r="U17" s="34"/>
      <c r="V17" s="90">
        <v>24000</v>
      </c>
      <c r="W17" s="94">
        <v>10000</v>
      </c>
      <c r="X17" s="34"/>
      <c r="Y17" s="34"/>
      <c r="Z17" s="99">
        <v>10000</v>
      </c>
    </row>
    <row r="18" spans="1:26" s="1" customFormat="1" ht="131.25">
      <c r="A18" s="45">
        <v>2</v>
      </c>
      <c r="B18" s="44" t="s">
        <v>45</v>
      </c>
      <c r="C18" s="68" t="s">
        <v>247</v>
      </c>
      <c r="D18" s="136" t="s">
        <v>475</v>
      </c>
      <c r="E18" s="146" t="s">
        <v>238</v>
      </c>
      <c r="F18" s="156" t="s">
        <v>46</v>
      </c>
      <c r="G18" s="156">
        <v>0</v>
      </c>
      <c r="H18" s="156">
        <v>0</v>
      </c>
      <c r="I18" s="156">
        <v>0</v>
      </c>
      <c r="J18" s="75" t="s">
        <v>316</v>
      </c>
      <c r="K18" s="76">
        <v>35642.260999999999</v>
      </c>
      <c r="M18" s="34"/>
      <c r="N18" s="76">
        <v>24949.582699999999</v>
      </c>
      <c r="O18" s="34"/>
      <c r="P18" s="34"/>
      <c r="Q18" s="34"/>
      <c r="R18" s="34"/>
      <c r="S18" s="90">
        <v>15400</v>
      </c>
      <c r="U18" s="34"/>
      <c r="V18" s="90">
        <v>15400</v>
      </c>
      <c r="W18" s="94">
        <v>4600</v>
      </c>
      <c r="X18" s="34"/>
      <c r="Y18" s="34"/>
      <c r="Z18" s="99">
        <v>4600</v>
      </c>
    </row>
    <row r="19" spans="1:26" s="1" customFormat="1" ht="18.75">
      <c r="A19" s="36" t="s">
        <v>46</v>
      </c>
      <c r="B19" s="39" t="s">
        <v>47</v>
      </c>
      <c r="C19" s="67"/>
      <c r="D19" s="135"/>
      <c r="E19" s="145"/>
      <c r="F19" s="34"/>
      <c r="G19" s="34"/>
      <c r="H19" s="34"/>
      <c r="I19" s="34"/>
      <c r="J19" s="72"/>
      <c r="K19" s="74">
        <v>506351.97399999999</v>
      </c>
      <c r="M19" s="34"/>
      <c r="N19" s="74">
        <v>290246.87</v>
      </c>
      <c r="O19" s="34"/>
      <c r="P19" s="34"/>
      <c r="Q19" s="34"/>
      <c r="R19" s="34"/>
      <c r="S19" s="34"/>
      <c r="T19" s="34"/>
      <c r="U19" s="34"/>
      <c r="V19" s="34"/>
      <c r="W19" s="93">
        <v>16556</v>
      </c>
      <c r="X19" s="34"/>
      <c r="Y19" s="34"/>
      <c r="Z19" s="98">
        <v>16556</v>
      </c>
    </row>
    <row r="20" spans="1:26" s="1" customFormat="1" ht="37.5">
      <c r="A20" s="36"/>
      <c r="B20" s="40" t="s">
        <v>48</v>
      </c>
      <c r="C20" s="67"/>
      <c r="D20" s="135"/>
      <c r="E20" s="145"/>
      <c r="F20" s="34"/>
      <c r="G20" s="34"/>
      <c r="H20" s="34"/>
      <c r="I20" s="34"/>
      <c r="J20" s="72"/>
      <c r="K20" s="74">
        <v>22708.974000000002</v>
      </c>
      <c r="M20" s="34"/>
      <c r="N20" s="74">
        <v>21878.87</v>
      </c>
      <c r="O20" s="34"/>
      <c r="P20" s="34"/>
      <c r="Q20" s="34"/>
      <c r="R20" s="34"/>
      <c r="S20" s="34"/>
      <c r="T20" s="34"/>
      <c r="U20" s="34"/>
      <c r="V20" s="34"/>
      <c r="W20" s="93">
        <v>939</v>
      </c>
      <c r="X20" s="34"/>
      <c r="Y20" s="34"/>
      <c r="Z20" s="98">
        <v>939</v>
      </c>
    </row>
    <row r="21" spans="1:26" s="1" customFormat="1" ht="75">
      <c r="A21" s="46">
        <v>1</v>
      </c>
      <c r="B21" s="147" t="s">
        <v>49</v>
      </c>
      <c r="C21" s="68" t="s">
        <v>249</v>
      </c>
      <c r="D21" s="140" t="s">
        <v>474</v>
      </c>
      <c r="E21" s="150" t="s">
        <v>480</v>
      </c>
      <c r="F21" s="158" t="s">
        <v>484</v>
      </c>
      <c r="G21" s="158" t="s">
        <v>485</v>
      </c>
      <c r="H21" s="158">
        <v>0</v>
      </c>
      <c r="I21" s="158">
        <v>0</v>
      </c>
      <c r="J21" s="75" t="s">
        <v>317</v>
      </c>
      <c r="K21" s="76">
        <v>18770</v>
      </c>
      <c r="M21" s="34"/>
      <c r="N21" s="76">
        <v>18770</v>
      </c>
      <c r="O21" s="34"/>
      <c r="P21" s="34"/>
      <c r="Q21" s="34"/>
      <c r="R21" s="34"/>
      <c r="S21" s="91">
        <v>15100</v>
      </c>
      <c r="U21" s="34"/>
      <c r="V21" s="91">
        <v>15100</v>
      </c>
      <c r="W21" s="94">
        <v>759</v>
      </c>
      <c r="X21" s="34"/>
      <c r="Y21" s="34"/>
      <c r="Z21" s="99">
        <v>759</v>
      </c>
    </row>
    <row r="22" spans="1:26" s="1" customFormat="1" ht="75">
      <c r="A22" s="41">
        <v>2</v>
      </c>
      <c r="B22" s="47" t="s">
        <v>50</v>
      </c>
      <c r="C22" s="68" t="s">
        <v>306</v>
      </c>
      <c r="D22" s="140" t="s">
        <v>476</v>
      </c>
      <c r="E22" s="150" t="s">
        <v>480</v>
      </c>
      <c r="F22" s="158" t="s">
        <v>486</v>
      </c>
      <c r="G22" s="158" t="s">
        <v>485</v>
      </c>
      <c r="H22" s="158">
        <v>0</v>
      </c>
      <c r="I22" s="158">
        <v>0</v>
      </c>
      <c r="J22" s="75" t="s">
        <v>318</v>
      </c>
      <c r="K22" s="76">
        <v>3938.9740000000002</v>
      </c>
      <c r="M22" s="34"/>
      <c r="N22" s="76">
        <v>3108.87</v>
      </c>
      <c r="O22" s="34"/>
      <c r="P22" s="34"/>
      <c r="Q22" s="34"/>
      <c r="R22" s="34"/>
      <c r="S22" s="91">
        <v>3758.87</v>
      </c>
      <c r="U22" s="34"/>
      <c r="V22" s="91">
        <v>2928.87</v>
      </c>
      <c r="W22" s="94">
        <v>180</v>
      </c>
      <c r="X22" s="34"/>
      <c r="Y22" s="34"/>
      <c r="Z22" s="99">
        <v>180</v>
      </c>
    </row>
    <row r="23" spans="1:26" s="1" customFormat="1" ht="37.5">
      <c r="A23" s="38"/>
      <c r="B23" s="40" t="s">
        <v>39</v>
      </c>
      <c r="C23" s="67"/>
      <c r="D23" s="139"/>
      <c r="E23" s="149"/>
      <c r="F23" s="157"/>
      <c r="G23" s="157"/>
      <c r="H23" s="157"/>
      <c r="I23" s="157"/>
      <c r="J23" s="72"/>
      <c r="K23" s="74">
        <v>483643</v>
      </c>
      <c r="M23" s="34"/>
      <c r="N23" s="74">
        <v>268368</v>
      </c>
      <c r="O23" s="34"/>
      <c r="P23" s="34"/>
      <c r="Q23" s="34"/>
      <c r="R23" s="34"/>
      <c r="S23" s="34"/>
      <c r="T23" s="34"/>
      <c r="U23" s="34"/>
      <c r="V23" s="34"/>
      <c r="W23" s="93">
        <v>15617</v>
      </c>
      <c r="X23" s="34"/>
      <c r="Y23" s="34"/>
      <c r="Z23" s="98">
        <v>15617</v>
      </c>
    </row>
    <row r="24" spans="1:26" s="1" customFormat="1" ht="206.25">
      <c r="A24" s="41">
        <v>1</v>
      </c>
      <c r="B24" s="44" t="s">
        <v>51</v>
      </c>
      <c r="C24" s="68" t="s">
        <v>250</v>
      </c>
      <c r="D24" s="140" t="s">
        <v>474</v>
      </c>
      <c r="E24" s="150" t="s">
        <v>238</v>
      </c>
      <c r="F24" s="158" t="s">
        <v>487</v>
      </c>
      <c r="G24" s="158">
        <v>0</v>
      </c>
      <c r="H24" s="158">
        <v>2015</v>
      </c>
      <c r="I24" s="158">
        <v>2018</v>
      </c>
      <c r="J24" s="75" t="s">
        <v>319</v>
      </c>
      <c r="K24" s="76">
        <v>52881</v>
      </c>
      <c r="M24" s="34"/>
      <c r="N24" s="76">
        <v>10585</v>
      </c>
      <c r="O24" s="34"/>
      <c r="P24" s="34"/>
      <c r="Q24" s="34"/>
      <c r="R24" s="34"/>
      <c r="S24" s="102">
        <v>34754</v>
      </c>
      <c r="U24" s="34"/>
      <c r="V24" s="102">
        <v>2700</v>
      </c>
      <c r="W24" s="94">
        <v>1300</v>
      </c>
      <c r="X24" s="34"/>
      <c r="Y24" s="34"/>
      <c r="Z24" s="99">
        <v>1300</v>
      </c>
    </row>
    <row r="25" spans="1:26" s="1" customFormat="1" ht="75">
      <c r="A25" s="46">
        <v>2</v>
      </c>
      <c r="B25" s="48" t="s">
        <v>52</v>
      </c>
      <c r="C25" s="68" t="s">
        <v>251</v>
      </c>
      <c r="D25" s="140" t="s">
        <v>474</v>
      </c>
      <c r="E25" s="150" t="s">
        <v>30</v>
      </c>
      <c r="F25" s="158" t="s">
        <v>46</v>
      </c>
      <c r="G25" s="158" t="s">
        <v>485</v>
      </c>
      <c r="H25" s="158">
        <v>0</v>
      </c>
      <c r="I25" s="158">
        <v>0</v>
      </c>
      <c r="J25" s="75" t="s">
        <v>320</v>
      </c>
      <c r="K25" s="76">
        <v>430762</v>
      </c>
      <c r="M25" s="34"/>
      <c r="N25" s="76">
        <v>257783</v>
      </c>
      <c r="O25" s="34"/>
      <c r="P25" s="34"/>
      <c r="Q25" s="34"/>
      <c r="R25" s="34"/>
      <c r="S25" s="102">
        <v>310502</v>
      </c>
      <c r="U25" s="34"/>
      <c r="V25" s="102">
        <v>142523</v>
      </c>
      <c r="W25" s="94">
        <v>14317</v>
      </c>
      <c r="X25" s="34"/>
      <c r="Y25" s="34"/>
      <c r="Z25" s="99">
        <v>14317</v>
      </c>
    </row>
    <row r="26" spans="1:26" s="1" customFormat="1" ht="18.75">
      <c r="A26" s="36" t="s">
        <v>53</v>
      </c>
      <c r="B26" s="39" t="s">
        <v>54</v>
      </c>
      <c r="C26" s="67"/>
      <c r="D26" s="139"/>
      <c r="E26" s="149"/>
      <c r="F26" s="157"/>
      <c r="G26" s="157"/>
      <c r="H26" s="157"/>
      <c r="I26" s="157"/>
      <c r="J26" s="72"/>
      <c r="K26" s="74">
        <v>492990.54100000003</v>
      </c>
      <c r="M26" s="34"/>
      <c r="N26" s="74">
        <v>289763.54099999997</v>
      </c>
      <c r="O26" s="34"/>
      <c r="P26" s="34"/>
      <c r="Q26" s="34"/>
      <c r="R26" s="34"/>
      <c r="S26" s="103">
        <v>287245</v>
      </c>
      <c r="T26" s="103">
        <v>142895</v>
      </c>
      <c r="U26" s="34"/>
      <c r="V26" s="34"/>
      <c r="W26" s="93">
        <v>57172</v>
      </c>
      <c r="X26" s="34"/>
      <c r="Y26" s="34"/>
      <c r="Z26" s="98">
        <v>57172</v>
      </c>
    </row>
    <row r="27" spans="1:26" s="1" customFormat="1" ht="37.5">
      <c r="A27" s="36"/>
      <c r="B27" s="40" t="s">
        <v>48</v>
      </c>
      <c r="C27" s="67"/>
      <c r="D27" s="139"/>
      <c r="E27" s="149"/>
      <c r="F27" s="157"/>
      <c r="G27" s="157"/>
      <c r="H27" s="157"/>
      <c r="I27" s="157"/>
      <c r="J27" s="72"/>
      <c r="K27" s="74">
        <v>5828</v>
      </c>
      <c r="M27" s="34"/>
      <c r="N27" s="74">
        <v>5828</v>
      </c>
      <c r="O27" s="34"/>
      <c r="P27" s="34"/>
      <c r="Q27" s="34"/>
      <c r="R27" s="34"/>
      <c r="S27" s="103">
        <v>5230</v>
      </c>
      <c r="T27" s="103">
        <v>5230</v>
      </c>
      <c r="U27" s="34"/>
      <c r="V27" s="34"/>
      <c r="W27" s="93">
        <v>598</v>
      </c>
      <c r="X27" s="34"/>
      <c r="Y27" s="34"/>
      <c r="Z27" s="98">
        <v>598</v>
      </c>
    </row>
    <row r="28" spans="1:26" s="1" customFormat="1" ht="56.25">
      <c r="A28" s="49">
        <v>1</v>
      </c>
      <c r="B28" s="44" t="s">
        <v>55</v>
      </c>
      <c r="C28" s="68" t="s">
        <v>252</v>
      </c>
      <c r="D28" s="140" t="s">
        <v>477</v>
      </c>
      <c r="E28" s="150" t="s">
        <v>238</v>
      </c>
      <c r="F28" s="158" t="s">
        <v>46</v>
      </c>
      <c r="G28" s="158" t="s">
        <v>485</v>
      </c>
      <c r="H28" s="158"/>
      <c r="I28" s="158"/>
      <c r="J28" s="77" t="s">
        <v>321</v>
      </c>
      <c r="K28" s="76">
        <v>5828</v>
      </c>
      <c r="M28" s="34"/>
      <c r="N28" s="76">
        <v>5828</v>
      </c>
      <c r="O28" s="34"/>
      <c r="P28" s="34"/>
      <c r="Q28" s="34"/>
      <c r="R28" s="34"/>
      <c r="S28" s="104">
        <v>5230</v>
      </c>
      <c r="T28" s="104">
        <v>5230</v>
      </c>
      <c r="U28" s="34"/>
      <c r="V28" s="34"/>
      <c r="W28" s="94">
        <v>598</v>
      </c>
      <c r="X28" s="34"/>
      <c r="Y28" s="34"/>
      <c r="Z28" s="99">
        <v>598</v>
      </c>
    </row>
    <row r="29" spans="1:26" s="1" customFormat="1" ht="37.5">
      <c r="A29" s="38"/>
      <c r="B29" s="39" t="s">
        <v>42</v>
      </c>
      <c r="C29" s="67"/>
      <c r="D29" s="139"/>
      <c r="E29" s="149"/>
      <c r="F29" s="157"/>
      <c r="G29" s="157"/>
      <c r="H29" s="157"/>
      <c r="I29" s="157"/>
      <c r="J29" s="72"/>
      <c r="K29" s="74">
        <v>39100</v>
      </c>
      <c r="M29" s="34"/>
      <c r="N29" s="74">
        <v>31087</v>
      </c>
      <c r="O29" s="34"/>
      <c r="P29" s="34"/>
      <c r="Q29" s="34"/>
      <c r="R29" s="34"/>
      <c r="S29" s="103">
        <v>22837</v>
      </c>
      <c r="T29" s="103">
        <v>18387</v>
      </c>
      <c r="U29" s="34"/>
      <c r="V29" s="34"/>
      <c r="W29" s="93">
        <v>12700</v>
      </c>
      <c r="X29" s="34"/>
      <c r="Y29" s="34"/>
      <c r="Z29" s="98">
        <v>12700</v>
      </c>
    </row>
    <row r="30" spans="1:26" s="1" customFormat="1" ht="75">
      <c r="A30" s="50">
        <v>1</v>
      </c>
      <c r="B30" s="51" t="s">
        <v>56</v>
      </c>
      <c r="C30" s="68" t="s">
        <v>253</v>
      </c>
      <c r="D30" s="140"/>
      <c r="E30" s="150"/>
      <c r="F30" s="158" t="s">
        <v>488</v>
      </c>
      <c r="G30" s="158"/>
      <c r="H30" s="158"/>
      <c r="I30" s="158"/>
      <c r="J30" s="75" t="s">
        <v>322</v>
      </c>
      <c r="K30" s="76">
        <v>25000</v>
      </c>
      <c r="M30" s="34"/>
      <c r="N30" s="76">
        <v>16987</v>
      </c>
      <c r="O30" s="34"/>
      <c r="P30" s="34"/>
      <c r="Q30" s="34"/>
      <c r="R30" s="34"/>
      <c r="S30" s="104">
        <v>12937</v>
      </c>
      <c r="T30" s="104">
        <v>8487</v>
      </c>
      <c r="U30" s="34"/>
      <c r="V30" s="34"/>
      <c r="W30" s="94">
        <v>8500</v>
      </c>
      <c r="X30" s="34"/>
      <c r="Y30" s="34"/>
      <c r="Z30" s="99">
        <v>8500</v>
      </c>
    </row>
    <row r="31" spans="1:26" s="1" customFormat="1" ht="165">
      <c r="A31" s="50">
        <v>2</v>
      </c>
      <c r="B31" s="52" t="s">
        <v>57</v>
      </c>
      <c r="C31" s="68" t="s">
        <v>254</v>
      </c>
      <c r="D31" s="139"/>
      <c r="E31" s="149"/>
      <c r="F31" s="157"/>
      <c r="G31" s="157"/>
      <c r="H31" s="157"/>
      <c r="I31" s="157"/>
      <c r="J31" s="78" t="s">
        <v>323</v>
      </c>
      <c r="K31" s="76">
        <v>14100</v>
      </c>
      <c r="M31" s="34"/>
      <c r="N31" s="76">
        <v>14100</v>
      </c>
      <c r="O31" s="34"/>
      <c r="P31" s="34"/>
      <c r="Q31" s="34"/>
      <c r="R31" s="34"/>
      <c r="S31" s="107">
        <v>9900</v>
      </c>
      <c r="T31" s="104">
        <v>9900</v>
      </c>
      <c r="U31" s="34"/>
      <c r="V31" s="34"/>
      <c r="W31" s="94">
        <v>4200</v>
      </c>
      <c r="X31" s="34"/>
      <c r="Y31" s="34"/>
      <c r="Z31" s="99">
        <v>4200</v>
      </c>
    </row>
    <row r="32" spans="1:26" s="1" customFormat="1" ht="37.5">
      <c r="A32" s="38"/>
      <c r="B32" s="40" t="s">
        <v>39</v>
      </c>
      <c r="C32" s="67"/>
      <c r="D32" s="139"/>
      <c r="E32" s="149"/>
      <c r="F32" s="157"/>
      <c r="G32" s="157"/>
      <c r="H32" s="157"/>
      <c r="I32" s="157"/>
      <c r="J32" s="72"/>
      <c r="K32" s="74">
        <v>448062.54100000003</v>
      </c>
      <c r="M32" s="34"/>
      <c r="N32" s="74">
        <v>252848.541</v>
      </c>
      <c r="O32" s="34"/>
      <c r="P32" s="34"/>
      <c r="Q32" s="34"/>
      <c r="R32" s="34"/>
      <c r="S32" s="103">
        <v>259178</v>
      </c>
      <c r="T32" s="103">
        <v>119278</v>
      </c>
      <c r="U32" s="34"/>
      <c r="V32" s="34"/>
      <c r="W32" s="93">
        <v>43874</v>
      </c>
      <c r="X32" s="34"/>
      <c r="Y32" s="34"/>
      <c r="Z32" s="98">
        <v>43874</v>
      </c>
    </row>
    <row r="33" spans="1:26" s="1" customFormat="1" ht="93.75">
      <c r="A33" s="49">
        <v>1</v>
      </c>
      <c r="B33" s="53" t="s">
        <v>58</v>
      </c>
      <c r="C33" s="68" t="s">
        <v>255</v>
      </c>
      <c r="D33" s="140" t="s">
        <v>478</v>
      </c>
      <c r="E33" s="150" t="s">
        <v>4</v>
      </c>
      <c r="F33" s="158" t="s">
        <v>484</v>
      </c>
      <c r="G33" s="158" t="s">
        <v>485</v>
      </c>
      <c r="H33" s="158">
        <v>2016</v>
      </c>
      <c r="I33" s="158">
        <v>0</v>
      </c>
      <c r="J33" s="75" t="s">
        <v>324</v>
      </c>
      <c r="K33" s="76">
        <v>326307</v>
      </c>
      <c r="M33" s="34"/>
      <c r="N33" s="76">
        <v>209922</v>
      </c>
      <c r="O33" s="34"/>
      <c r="P33" s="34"/>
      <c r="Q33" s="34"/>
      <c r="R33" s="34"/>
      <c r="S33" s="104">
        <v>209163</v>
      </c>
      <c r="T33" s="104">
        <v>92778</v>
      </c>
      <c r="U33" s="34"/>
      <c r="V33" s="34"/>
      <c r="W33" s="94">
        <v>34000</v>
      </c>
      <c r="X33" s="34"/>
      <c r="Y33" s="34"/>
      <c r="Z33" s="99">
        <v>34000</v>
      </c>
    </row>
    <row r="34" spans="1:26" s="1" customFormat="1" ht="75">
      <c r="A34" s="49">
        <v>2</v>
      </c>
      <c r="B34" s="47" t="s">
        <v>59</v>
      </c>
      <c r="C34" s="68" t="s">
        <v>256</v>
      </c>
      <c r="D34" s="140"/>
      <c r="E34" s="150"/>
      <c r="F34" s="158" t="s">
        <v>489</v>
      </c>
      <c r="G34" s="158"/>
      <c r="H34" s="158"/>
      <c r="I34" s="158"/>
      <c r="J34" s="76" t="s">
        <v>325</v>
      </c>
      <c r="K34" s="80">
        <v>104232</v>
      </c>
      <c r="M34" s="34"/>
      <c r="N34" s="76">
        <v>25403</v>
      </c>
      <c r="O34" s="34"/>
      <c r="P34" s="34"/>
      <c r="Q34" s="34"/>
      <c r="R34" s="34"/>
      <c r="S34" s="104">
        <v>41515</v>
      </c>
      <c r="T34" s="104">
        <v>18000</v>
      </c>
      <c r="U34" s="34"/>
      <c r="V34" s="34"/>
      <c r="W34" s="94">
        <v>7403</v>
      </c>
      <c r="X34" s="34"/>
      <c r="Y34" s="34"/>
      <c r="Z34" s="99">
        <v>7403</v>
      </c>
    </row>
    <row r="35" spans="1:26" s="1" customFormat="1" ht="37.5">
      <c r="A35" s="49">
        <v>3</v>
      </c>
      <c r="B35" s="47" t="s">
        <v>60</v>
      </c>
      <c r="C35" s="68" t="s">
        <v>257</v>
      </c>
      <c r="D35" s="140" t="s">
        <v>474</v>
      </c>
      <c r="E35" s="150" t="s">
        <v>238</v>
      </c>
      <c r="F35" s="158" t="s">
        <v>483</v>
      </c>
      <c r="G35" s="158" t="s">
        <v>485</v>
      </c>
      <c r="H35" s="158">
        <v>0</v>
      </c>
      <c r="I35" s="158">
        <v>0</v>
      </c>
      <c r="J35" s="75" t="s">
        <v>326</v>
      </c>
      <c r="K35" s="76">
        <v>17523.541000000001</v>
      </c>
      <c r="M35" s="34"/>
      <c r="N35" s="76">
        <v>17523.541000000001</v>
      </c>
      <c r="O35" s="34"/>
      <c r="P35" s="34"/>
      <c r="Q35" s="34"/>
      <c r="R35" s="34"/>
      <c r="S35" s="110">
        <v>8500</v>
      </c>
      <c r="T35" s="110">
        <v>8500</v>
      </c>
      <c r="U35" s="34"/>
      <c r="V35" s="34"/>
      <c r="W35" s="94">
        <v>2471</v>
      </c>
      <c r="X35" s="34"/>
      <c r="Y35" s="34"/>
      <c r="Z35" s="99">
        <v>2471</v>
      </c>
    </row>
    <row r="36" spans="1:26" s="1" customFormat="1" ht="18.75">
      <c r="A36" s="36" t="s">
        <v>61</v>
      </c>
      <c r="B36" s="39" t="s">
        <v>62</v>
      </c>
      <c r="C36" s="67"/>
      <c r="D36" s="139"/>
      <c r="E36" s="149"/>
      <c r="F36" s="157"/>
      <c r="G36" s="157"/>
      <c r="H36" s="157"/>
      <c r="I36" s="157"/>
      <c r="J36" s="72"/>
      <c r="K36" s="74">
        <v>42734</v>
      </c>
      <c r="M36" s="34"/>
      <c r="N36" s="74">
        <v>42734</v>
      </c>
      <c r="O36" s="34"/>
      <c r="P36" s="34"/>
      <c r="Q36" s="34"/>
      <c r="R36" s="34"/>
      <c r="S36" s="103">
        <v>25081</v>
      </c>
      <c r="T36" s="103">
        <v>25081</v>
      </c>
      <c r="U36" s="34"/>
      <c r="V36" s="34"/>
      <c r="W36" s="93">
        <v>14670</v>
      </c>
      <c r="X36" s="34"/>
      <c r="Y36" s="34"/>
      <c r="Z36" s="98">
        <v>14670</v>
      </c>
    </row>
    <row r="37" spans="1:26" s="1" customFormat="1" ht="37.5">
      <c r="A37" s="36"/>
      <c r="B37" s="40" t="s">
        <v>48</v>
      </c>
      <c r="C37" s="67"/>
      <c r="D37" s="139"/>
      <c r="E37" s="149"/>
      <c r="F37" s="157"/>
      <c r="G37" s="157"/>
      <c r="H37" s="157"/>
      <c r="I37" s="157"/>
      <c r="J37" s="72"/>
      <c r="K37" s="74">
        <v>19551</v>
      </c>
      <c r="M37" s="34"/>
      <c r="N37" s="74">
        <v>19551</v>
      </c>
      <c r="O37" s="34"/>
      <c r="P37" s="34"/>
      <c r="Q37" s="34"/>
      <c r="R37" s="34"/>
      <c r="S37" s="103">
        <v>18881</v>
      </c>
      <c r="T37" s="103">
        <v>18881</v>
      </c>
      <c r="U37" s="34"/>
      <c r="V37" s="34"/>
      <c r="W37" s="93">
        <v>670</v>
      </c>
      <c r="X37" s="34"/>
      <c r="Y37" s="34"/>
      <c r="Z37" s="98">
        <v>670</v>
      </c>
    </row>
    <row r="38" spans="1:26" s="1" customFormat="1" ht="75">
      <c r="A38" s="49">
        <v>1</v>
      </c>
      <c r="B38" s="44" t="s">
        <v>63</v>
      </c>
      <c r="C38" s="68" t="s">
        <v>254</v>
      </c>
      <c r="D38" s="140" t="s">
        <v>477</v>
      </c>
      <c r="E38" s="150"/>
      <c r="F38" s="158" t="s">
        <v>46</v>
      </c>
      <c r="G38" s="158"/>
      <c r="H38" s="158"/>
      <c r="I38" s="158"/>
      <c r="J38" s="75" t="s">
        <v>327</v>
      </c>
      <c r="K38" s="76">
        <v>19551</v>
      </c>
      <c r="M38" s="34"/>
      <c r="N38" s="76">
        <v>19551</v>
      </c>
      <c r="O38" s="34"/>
      <c r="P38" s="34"/>
      <c r="Q38" s="34"/>
      <c r="R38" s="34"/>
      <c r="S38" s="104">
        <v>18881</v>
      </c>
      <c r="T38" s="104">
        <v>18881</v>
      </c>
      <c r="U38" s="34"/>
      <c r="V38" s="34"/>
      <c r="W38" s="94">
        <v>670</v>
      </c>
      <c r="X38" s="34"/>
      <c r="Y38" s="34"/>
      <c r="Z38" s="99">
        <v>670</v>
      </c>
    </row>
    <row r="39" spans="1:26" s="1" customFormat="1" ht="37.5">
      <c r="A39" s="38"/>
      <c r="B39" s="40" t="s">
        <v>39</v>
      </c>
      <c r="C39" s="67"/>
      <c r="D39" s="139"/>
      <c r="E39" s="149"/>
      <c r="F39" s="157"/>
      <c r="G39" s="157"/>
      <c r="H39" s="157"/>
      <c r="I39" s="157"/>
      <c r="J39" s="72"/>
      <c r="K39" s="74">
        <v>23183</v>
      </c>
      <c r="M39" s="34"/>
      <c r="N39" s="74">
        <v>23183</v>
      </c>
      <c r="O39" s="34"/>
      <c r="P39" s="34"/>
      <c r="Q39" s="34"/>
      <c r="R39" s="34"/>
      <c r="S39" s="103">
        <v>6200</v>
      </c>
      <c r="T39" s="103">
        <v>6200</v>
      </c>
      <c r="U39" s="34"/>
      <c r="V39" s="34"/>
      <c r="W39" s="93">
        <v>14000</v>
      </c>
      <c r="X39" s="34"/>
      <c r="Y39" s="34"/>
      <c r="Z39" s="98">
        <v>14000</v>
      </c>
    </row>
    <row r="40" spans="1:26" s="1" customFormat="1" ht="75">
      <c r="A40" s="49">
        <v>1</v>
      </c>
      <c r="B40" s="54" t="s">
        <v>64</v>
      </c>
      <c r="C40" s="68" t="s">
        <v>254</v>
      </c>
      <c r="D40" s="140" t="s">
        <v>476</v>
      </c>
      <c r="E40" s="150" t="s">
        <v>238</v>
      </c>
      <c r="F40" s="158" t="s">
        <v>46</v>
      </c>
      <c r="G40" s="158"/>
      <c r="H40" s="158"/>
      <c r="I40" s="158"/>
      <c r="J40" s="81" t="s">
        <v>328</v>
      </c>
      <c r="K40" s="82">
        <v>23183</v>
      </c>
      <c r="M40" s="34"/>
      <c r="N40" s="82">
        <v>23183</v>
      </c>
      <c r="O40" s="34"/>
      <c r="P40" s="34"/>
      <c r="Q40" s="34"/>
      <c r="R40" s="34"/>
      <c r="S40" s="106">
        <v>6200</v>
      </c>
      <c r="T40" s="105">
        <v>6200</v>
      </c>
      <c r="U40" s="34"/>
      <c r="V40" s="34"/>
      <c r="W40" s="94">
        <v>14000</v>
      </c>
      <c r="X40" s="34"/>
      <c r="Y40" s="34"/>
      <c r="Z40" s="99">
        <v>14000</v>
      </c>
    </row>
    <row r="41" spans="1:26" s="1" customFormat="1" ht="18.75">
      <c r="A41" s="36" t="s">
        <v>65</v>
      </c>
      <c r="B41" s="39" t="s">
        <v>66</v>
      </c>
      <c r="C41" s="67"/>
      <c r="D41" s="139"/>
      <c r="E41" s="149"/>
      <c r="F41" s="157"/>
      <c r="G41" s="157"/>
      <c r="H41" s="157"/>
      <c r="I41" s="157"/>
      <c r="J41" s="72"/>
      <c r="K41" s="74">
        <v>176139</v>
      </c>
      <c r="M41" s="34"/>
      <c r="N41" s="74">
        <v>27334</v>
      </c>
      <c r="O41" s="34"/>
      <c r="P41" s="34"/>
      <c r="Q41" s="34"/>
      <c r="R41" s="34"/>
      <c r="S41" s="103">
        <v>16000</v>
      </c>
      <c r="T41" s="103">
        <v>3700</v>
      </c>
      <c r="U41" s="34"/>
      <c r="V41" s="34"/>
      <c r="W41" s="93">
        <v>7000</v>
      </c>
      <c r="X41" s="34"/>
      <c r="Y41" s="34"/>
      <c r="Z41" s="98">
        <v>7000</v>
      </c>
    </row>
    <row r="42" spans="1:26" s="1" customFormat="1" ht="18.75">
      <c r="A42" s="36" t="s">
        <v>67</v>
      </c>
      <c r="B42" s="39" t="s">
        <v>68</v>
      </c>
      <c r="C42" s="67"/>
      <c r="D42" s="139"/>
      <c r="E42" s="149"/>
      <c r="F42" s="157"/>
      <c r="G42" s="157"/>
      <c r="H42" s="157"/>
      <c r="I42" s="157"/>
      <c r="J42" s="72"/>
      <c r="K42" s="74">
        <v>176139</v>
      </c>
      <c r="M42" s="34"/>
      <c r="N42" s="74">
        <v>27334</v>
      </c>
      <c r="O42" s="34"/>
      <c r="P42" s="34"/>
      <c r="Q42" s="34"/>
      <c r="R42" s="34"/>
      <c r="S42" s="103">
        <v>16000</v>
      </c>
      <c r="T42" s="103">
        <v>3700</v>
      </c>
      <c r="U42" s="34"/>
      <c r="V42" s="34"/>
      <c r="W42" s="93">
        <v>7000</v>
      </c>
      <c r="X42" s="34"/>
      <c r="Y42" s="34"/>
      <c r="Z42" s="98">
        <v>7000</v>
      </c>
    </row>
    <row r="43" spans="1:26" s="1" customFormat="1" ht="37.5">
      <c r="A43" s="36"/>
      <c r="B43" s="55" t="s">
        <v>69</v>
      </c>
      <c r="C43" s="67"/>
      <c r="D43" s="139"/>
      <c r="E43" s="149"/>
      <c r="F43" s="157"/>
      <c r="G43" s="157"/>
      <c r="H43" s="157"/>
      <c r="I43" s="157"/>
      <c r="J43" s="72"/>
      <c r="K43" s="74">
        <v>176139</v>
      </c>
      <c r="M43" s="34"/>
      <c r="N43" s="74">
        <v>27334</v>
      </c>
      <c r="O43" s="34"/>
      <c r="P43" s="34"/>
      <c r="Q43" s="34"/>
      <c r="R43" s="34"/>
      <c r="S43" s="103">
        <v>16000</v>
      </c>
      <c r="T43" s="103">
        <v>3700</v>
      </c>
      <c r="U43" s="34"/>
      <c r="V43" s="34"/>
      <c r="W43" s="93">
        <v>7000</v>
      </c>
      <c r="X43" s="34"/>
      <c r="Y43" s="34"/>
      <c r="Z43" s="98">
        <v>7000</v>
      </c>
    </row>
    <row r="44" spans="1:26" s="1" customFormat="1" ht="56.25">
      <c r="A44" s="41">
        <v>1</v>
      </c>
      <c r="B44" s="56" t="s">
        <v>70</v>
      </c>
      <c r="C44" s="68" t="s">
        <v>258</v>
      </c>
      <c r="D44" s="140" t="s">
        <v>476</v>
      </c>
      <c r="E44" s="150">
        <v>0</v>
      </c>
      <c r="F44" s="158">
        <v>0</v>
      </c>
      <c r="G44" s="158">
        <v>0</v>
      </c>
      <c r="H44" s="158">
        <v>0</v>
      </c>
      <c r="I44" s="158">
        <v>0</v>
      </c>
      <c r="J44" s="75" t="s">
        <v>329</v>
      </c>
      <c r="K44" s="76">
        <v>176139</v>
      </c>
      <c r="M44" s="34"/>
      <c r="N44" s="76">
        <v>27334</v>
      </c>
      <c r="O44" s="34"/>
      <c r="P44" s="34"/>
      <c r="Q44" s="34"/>
      <c r="R44" s="34"/>
      <c r="S44" s="104">
        <v>16000</v>
      </c>
      <c r="T44" s="110">
        <v>3700</v>
      </c>
      <c r="U44" s="34"/>
      <c r="V44" s="34"/>
      <c r="W44" s="94">
        <v>7000</v>
      </c>
      <c r="X44" s="34"/>
      <c r="Y44" s="34"/>
      <c r="Z44" s="99">
        <v>7000</v>
      </c>
    </row>
    <row r="45" spans="1:26" s="1" customFormat="1" ht="18.75">
      <c r="A45" s="36" t="s">
        <v>71</v>
      </c>
      <c r="B45" s="39" t="s">
        <v>72</v>
      </c>
      <c r="C45" s="67"/>
      <c r="D45" s="139"/>
      <c r="E45" s="149"/>
      <c r="F45" s="157"/>
      <c r="G45" s="157"/>
      <c r="H45" s="157"/>
      <c r="I45" s="157"/>
      <c r="J45" s="72"/>
      <c r="K45" s="74">
        <v>21017353.040690001</v>
      </c>
      <c r="M45" s="34"/>
      <c r="N45" s="74">
        <v>6481393.1942370003</v>
      </c>
      <c r="O45" s="34"/>
      <c r="P45" s="34"/>
      <c r="Q45" s="34"/>
      <c r="R45" s="34"/>
      <c r="S45" s="103">
        <v>11958649.91</v>
      </c>
      <c r="T45" s="103">
        <v>3916995.8090000004</v>
      </c>
      <c r="U45" s="34"/>
      <c r="V45" s="34"/>
      <c r="W45" s="93">
        <v>1117279</v>
      </c>
      <c r="X45" s="34"/>
      <c r="Y45" s="34"/>
      <c r="Z45" s="98">
        <v>1117279</v>
      </c>
    </row>
    <row r="46" spans="1:26" s="1" customFormat="1" ht="56.25">
      <c r="A46" s="36" t="s">
        <v>73</v>
      </c>
      <c r="B46" s="39" t="s">
        <v>74</v>
      </c>
      <c r="C46" s="67"/>
      <c r="D46" s="139"/>
      <c r="E46" s="149"/>
      <c r="F46" s="157"/>
      <c r="G46" s="157"/>
      <c r="H46" s="157"/>
      <c r="I46" s="157"/>
      <c r="J46" s="72"/>
      <c r="K46" s="74">
        <v>8255571.7244530004</v>
      </c>
      <c r="M46" s="34"/>
      <c r="N46" s="74">
        <v>1325668.5419999999</v>
      </c>
      <c r="O46" s="34"/>
      <c r="P46" s="34"/>
      <c r="Q46" s="34"/>
      <c r="R46" s="34"/>
      <c r="S46" s="103">
        <v>4128609.5449999999</v>
      </c>
      <c r="T46" s="103">
        <v>572386.24500000011</v>
      </c>
      <c r="U46" s="34"/>
      <c r="V46" s="34"/>
      <c r="W46" s="93">
        <v>267104</v>
      </c>
      <c r="X46" s="34"/>
      <c r="Y46" s="34"/>
      <c r="Z46" s="98">
        <v>267104</v>
      </c>
    </row>
    <row r="47" spans="1:26" s="1" customFormat="1" ht="37.5">
      <c r="A47" s="36"/>
      <c r="B47" s="40" t="s">
        <v>48</v>
      </c>
      <c r="C47" s="67"/>
      <c r="D47" s="139"/>
      <c r="E47" s="149"/>
      <c r="F47" s="157"/>
      <c r="G47" s="157"/>
      <c r="H47" s="157"/>
      <c r="I47" s="157"/>
      <c r="J47" s="72"/>
      <c r="K47" s="74">
        <v>1015737.588</v>
      </c>
      <c r="M47" s="34"/>
      <c r="N47" s="74">
        <v>230317</v>
      </c>
      <c r="O47" s="34"/>
      <c r="P47" s="34"/>
      <c r="Q47" s="34"/>
      <c r="R47" s="34"/>
      <c r="S47" s="103">
        <v>853320</v>
      </c>
      <c r="T47" s="103">
        <v>118293</v>
      </c>
      <c r="U47" s="34"/>
      <c r="V47" s="34"/>
      <c r="W47" s="93">
        <v>19950</v>
      </c>
      <c r="X47" s="34"/>
      <c r="Y47" s="34"/>
      <c r="Z47" s="98">
        <v>19950</v>
      </c>
    </row>
    <row r="48" spans="1:26" s="1" customFormat="1" ht="131.25">
      <c r="A48" s="50">
        <v>1</v>
      </c>
      <c r="B48" s="56" t="s">
        <v>75</v>
      </c>
      <c r="C48" s="68" t="s">
        <v>259</v>
      </c>
      <c r="D48" s="140" t="s">
        <v>479</v>
      </c>
      <c r="E48" s="150" t="s">
        <v>4</v>
      </c>
      <c r="F48" s="158" t="s">
        <v>487</v>
      </c>
      <c r="G48" s="158"/>
      <c r="H48" s="158">
        <v>2009</v>
      </c>
      <c r="I48" s="158">
        <v>2015</v>
      </c>
      <c r="J48" s="76" t="s">
        <v>330</v>
      </c>
      <c r="K48" s="76">
        <v>415237</v>
      </c>
      <c r="M48" s="34"/>
      <c r="N48" s="76">
        <v>20527</v>
      </c>
      <c r="O48" s="34"/>
      <c r="P48" s="34"/>
      <c r="Q48" s="34"/>
      <c r="R48" s="34"/>
      <c r="S48" s="104">
        <v>378661</v>
      </c>
      <c r="T48" s="104">
        <v>15374</v>
      </c>
      <c r="U48" s="34"/>
      <c r="V48" s="34"/>
      <c r="W48" s="94">
        <v>270</v>
      </c>
      <c r="X48" s="34"/>
      <c r="Y48" s="34"/>
      <c r="Z48" s="99">
        <v>270</v>
      </c>
    </row>
    <row r="49" spans="1:26" s="1" customFormat="1" ht="75">
      <c r="A49" s="41">
        <v>2</v>
      </c>
      <c r="B49" s="57" t="s">
        <v>76</v>
      </c>
      <c r="C49" s="68" t="s">
        <v>307</v>
      </c>
      <c r="D49" s="140"/>
      <c r="E49" s="150" t="s">
        <v>238</v>
      </c>
      <c r="F49" s="158" t="s">
        <v>488</v>
      </c>
      <c r="G49" s="158"/>
      <c r="H49" s="158">
        <v>2011</v>
      </c>
      <c r="I49" s="158">
        <v>2012</v>
      </c>
      <c r="J49" s="75" t="s">
        <v>331</v>
      </c>
      <c r="K49" s="76">
        <v>9987.5879999999997</v>
      </c>
      <c r="M49" s="34"/>
      <c r="N49" s="76">
        <v>9988</v>
      </c>
      <c r="O49" s="34"/>
      <c r="P49" s="34"/>
      <c r="Q49" s="34"/>
      <c r="R49" s="34"/>
      <c r="S49" s="104">
        <v>8300</v>
      </c>
      <c r="T49" s="104">
        <v>8300</v>
      </c>
      <c r="U49" s="34"/>
      <c r="V49" s="34"/>
      <c r="W49" s="94">
        <v>1680</v>
      </c>
      <c r="X49" s="34"/>
      <c r="Y49" s="34"/>
      <c r="Z49" s="99">
        <v>1680</v>
      </c>
    </row>
    <row r="50" spans="1:26" s="1" customFormat="1" ht="150">
      <c r="A50" s="50">
        <v>3</v>
      </c>
      <c r="B50" s="51" t="s">
        <v>77</v>
      </c>
      <c r="C50" s="69" t="s">
        <v>253</v>
      </c>
      <c r="D50" s="140"/>
      <c r="E50" s="150"/>
      <c r="F50" s="158" t="s">
        <v>488</v>
      </c>
      <c r="G50" s="158"/>
      <c r="H50" s="158"/>
      <c r="I50" s="158"/>
      <c r="J50" s="75" t="s">
        <v>332</v>
      </c>
      <c r="K50" s="79">
        <v>138918</v>
      </c>
      <c r="M50" s="34"/>
      <c r="N50" s="76">
        <v>58918</v>
      </c>
      <c r="O50" s="34"/>
      <c r="P50" s="34"/>
      <c r="Q50" s="34"/>
      <c r="R50" s="34"/>
      <c r="S50" s="109">
        <v>122869</v>
      </c>
      <c r="T50" s="109">
        <v>42869</v>
      </c>
      <c r="U50" s="34"/>
      <c r="V50" s="34"/>
      <c r="W50" s="94">
        <v>16000</v>
      </c>
      <c r="X50" s="34"/>
      <c r="Y50" s="34"/>
      <c r="Z50" s="99">
        <v>16000</v>
      </c>
    </row>
    <row r="51" spans="1:26" s="1" customFormat="1" ht="93.75">
      <c r="A51" s="41">
        <v>4</v>
      </c>
      <c r="B51" s="161" t="s">
        <v>78</v>
      </c>
      <c r="C51" s="68" t="s">
        <v>259</v>
      </c>
      <c r="D51" s="140"/>
      <c r="E51" s="150"/>
      <c r="F51" s="158"/>
      <c r="G51" s="158"/>
      <c r="H51" s="158"/>
      <c r="I51" s="158"/>
      <c r="J51" s="76" t="s">
        <v>333</v>
      </c>
      <c r="K51" s="76">
        <v>451595</v>
      </c>
      <c r="M51" s="34"/>
      <c r="N51" s="76">
        <v>140884</v>
      </c>
      <c r="O51" s="34"/>
      <c r="P51" s="34"/>
      <c r="Q51" s="34"/>
      <c r="R51" s="34"/>
      <c r="S51" s="104">
        <v>343490</v>
      </c>
      <c r="T51" s="104">
        <v>51750</v>
      </c>
      <c r="U51" s="34"/>
      <c r="V51" s="34"/>
      <c r="W51" s="94">
        <v>2000</v>
      </c>
      <c r="X51" s="34"/>
      <c r="Y51" s="34"/>
      <c r="Z51" s="99">
        <v>2000</v>
      </c>
    </row>
    <row r="52" spans="1:26" s="1" customFormat="1" ht="112.5">
      <c r="A52" s="58" t="s">
        <v>79</v>
      </c>
      <c r="B52" s="59" t="s">
        <v>80</v>
      </c>
      <c r="C52" s="70" t="s">
        <v>259</v>
      </c>
      <c r="D52" s="141"/>
      <c r="E52" s="152"/>
      <c r="F52" s="160"/>
      <c r="G52" s="160"/>
      <c r="H52" s="160"/>
      <c r="I52" s="160"/>
      <c r="J52" s="83" t="s">
        <v>334</v>
      </c>
      <c r="K52" s="83">
        <v>48197</v>
      </c>
      <c r="M52" s="34"/>
      <c r="N52" s="83">
        <v>16420</v>
      </c>
      <c r="O52" s="34"/>
      <c r="P52" s="34"/>
      <c r="Q52" s="34"/>
      <c r="R52" s="34"/>
      <c r="S52" s="108">
        <v>42948</v>
      </c>
      <c r="T52" s="108">
        <v>11171</v>
      </c>
      <c r="U52" s="34"/>
      <c r="V52" s="34"/>
      <c r="W52" s="95">
        <v>1000</v>
      </c>
      <c r="X52" s="34"/>
      <c r="Y52" s="34"/>
      <c r="Z52" s="100">
        <v>1000</v>
      </c>
    </row>
    <row r="53" spans="1:26" s="1" customFormat="1" ht="112.5">
      <c r="A53" s="58" t="s">
        <v>79</v>
      </c>
      <c r="B53" s="59" t="s">
        <v>81</v>
      </c>
      <c r="C53" s="70" t="s">
        <v>259</v>
      </c>
      <c r="D53" s="141"/>
      <c r="E53" s="152"/>
      <c r="F53" s="160"/>
      <c r="G53" s="160"/>
      <c r="H53" s="160"/>
      <c r="I53" s="160"/>
      <c r="J53" s="83" t="s">
        <v>335</v>
      </c>
      <c r="K53" s="83">
        <v>26289</v>
      </c>
      <c r="M53" s="34"/>
      <c r="N53" s="83">
        <v>9067</v>
      </c>
      <c r="O53" s="34"/>
      <c r="P53" s="34"/>
      <c r="Q53" s="34"/>
      <c r="R53" s="34"/>
      <c r="S53" s="108">
        <v>22895</v>
      </c>
      <c r="T53" s="108">
        <v>5673</v>
      </c>
      <c r="U53" s="34"/>
      <c r="V53" s="34"/>
      <c r="W53" s="95">
        <v>1000</v>
      </c>
      <c r="X53" s="34"/>
      <c r="Y53" s="34"/>
      <c r="Z53" s="100">
        <v>1000</v>
      </c>
    </row>
    <row r="54" spans="1:26" s="1" customFormat="1" ht="37.5">
      <c r="A54" s="38"/>
      <c r="B54" s="55" t="s">
        <v>42</v>
      </c>
      <c r="C54" s="67"/>
      <c r="D54" s="139"/>
      <c r="E54" s="149"/>
      <c r="F54" s="157"/>
      <c r="G54" s="157"/>
      <c r="H54" s="157"/>
      <c r="I54" s="157"/>
      <c r="J54" s="72"/>
      <c r="K54" s="74">
        <v>867632.43645299994</v>
      </c>
      <c r="M54" s="34"/>
      <c r="N54" s="74">
        <v>338747.54200000002</v>
      </c>
      <c r="O54" s="34"/>
      <c r="P54" s="34"/>
      <c r="Q54" s="34"/>
      <c r="R54" s="34"/>
      <c r="S54" s="34"/>
      <c r="T54" s="34"/>
      <c r="U54" s="34"/>
      <c r="V54" s="34"/>
      <c r="W54" s="93">
        <v>73008</v>
      </c>
      <c r="X54" s="34"/>
      <c r="Y54" s="34"/>
      <c r="Z54" s="98">
        <v>73008</v>
      </c>
    </row>
    <row r="55" spans="1:26" s="1" customFormat="1" ht="37.5">
      <c r="A55" s="60">
        <v>1</v>
      </c>
      <c r="B55" s="61" t="s">
        <v>82</v>
      </c>
      <c r="C55" s="68" t="s">
        <v>260</v>
      </c>
      <c r="D55" s="140" t="s">
        <v>476</v>
      </c>
      <c r="E55" s="150" t="s">
        <v>480</v>
      </c>
      <c r="F55" s="158" t="s">
        <v>484</v>
      </c>
      <c r="G55" s="158">
        <v>0</v>
      </c>
      <c r="H55" s="158">
        <v>0</v>
      </c>
      <c r="I55" s="158">
        <v>0</v>
      </c>
      <c r="J55" s="75" t="s">
        <v>336</v>
      </c>
      <c r="K55" s="76">
        <v>13983</v>
      </c>
      <c r="M55" s="34"/>
      <c r="N55" s="76">
        <v>12000</v>
      </c>
      <c r="O55" s="34"/>
      <c r="P55" s="34"/>
      <c r="Q55" s="34"/>
      <c r="R55" s="34"/>
      <c r="S55" s="112">
        <v>10000</v>
      </c>
      <c r="T55" s="112">
        <v>10000</v>
      </c>
      <c r="U55" s="34"/>
      <c r="V55" s="34"/>
      <c r="W55" s="94">
        <v>2000</v>
      </c>
      <c r="X55" s="34"/>
      <c r="Y55" s="34"/>
      <c r="Z55" s="99">
        <v>2000</v>
      </c>
    </row>
    <row r="56" spans="1:26" s="1" customFormat="1" ht="56.25">
      <c r="A56" s="41">
        <v>2</v>
      </c>
      <c r="B56" s="57" t="s">
        <v>83</v>
      </c>
      <c r="C56" s="68" t="s">
        <v>261</v>
      </c>
      <c r="D56" s="140" t="s">
        <v>474</v>
      </c>
      <c r="E56" s="150" t="s">
        <v>238</v>
      </c>
      <c r="F56" s="158" t="s">
        <v>490</v>
      </c>
      <c r="G56" s="158">
        <v>0</v>
      </c>
      <c r="H56" s="158">
        <v>0</v>
      </c>
      <c r="I56" s="158">
        <v>0</v>
      </c>
      <c r="J56" s="75" t="s">
        <v>337</v>
      </c>
      <c r="K56" s="76">
        <v>5429</v>
      </c>
      <c r="M56" s="34"/>
      <c r="N56" s="76">
        <v>5279</v>
      </c>
      <c r="O56" s="34"/>
      <c r="P56" s="34"/>
      <c r="Q56" s="34"/>
      <c r="R56" s="34"/>
      <c r="S56" s="112">
        <v>2300</v>
      </c>
      <c r="T56" s="112">
        <v>2300</v>
      </c>
      <c r="U56" s="34"/>
      <c r="V56" s="34"/>
      <c r="W56" s="94">
        <v>1500</v>
      </c>
      <c r="X56" s="34"/>
      <c r="Y56" s="34"/>
      <c r="Z56" s="99">
        <v>1500</v>
      </c>
    </row>
    <row r="57" spans="1:26" s="1" customFormat="1" ht="56.25">
      <c r="A57" s="60">
        <v>3</v>
      </c>
      <c r="B57" s="57" t="s">
        <v>84</v>
      </c>
      <c r="C57" s="68" t="s">
        <v>260</v>
      </c>
      <c r="D57" s="140" t="s">
        <v>478</v>
      </c>
      <c r="E57" s="150" t="s">
        <v>238</v>
      </c>
      <c r="F57" s="158" t="s">
        <v>482</v>
      </c>
      <c r="G57" s="158">
        <v>0</v>
      </c>
      <c r="H57" s="158">
        <v>2015</v>
      </c>
      <c r="I57" s="158">
        <v>0</v>
      </c>
      <c r="J57" s="75" t="s">
        <v>338</v>
      </c>
      <c r="K57" s="76">
        <v>13100</v>
      </c>
      <c r="M57" s="34"/>
      <c r="N57" s="76">
        <v>11025</v>
      </c>
      <c r="O57" s="34"/>
      <c r="P57" s="34"/>
      <c r="Q57" s="34"/>
      <c r="R57" s="34"/>
      <c r="S57" s="112">
        <v>10000</v>
      </c>
      <c r="T57" s="112">
        <v>10000</v>
      </c>
      <c r="U57" s="34"/>
      <c r="V57" s="34"/>
      <c r="W57" s="94">
        <v>1025</v>
      </c>
      <c r="X57" s="34"/>
      <c r="Y57" s="34"/>
      <c r="Z57" s="99">
        <v>1025</v>
      </c>
    </row>
    <row r="58" spans="1:26" s="1" customFormat="1" ht="37.5">
      <c r="A58" s="41">
        <v>4</v>
      </c>
      <c r="B58" s="61" t="s">
        <v>85</v>
      </c>
      <c r="C58" s="68" t="s">
        <v>308</v>
      </c>
      <c r="D58" s="140" t="s">
        <v>478</v>
      </c>
      <c r="E58" s="150" t="s">
        <v>238</v>
      </c>
      <c r="F58" s="158" t="s">
        <v>489</v>
      </c>
      <c r="G58" s="158">
        <v>0</v>
      </c>
      <c r="H58" s="158">
        <v>0</v>
      </c>
      <c r="I58" s="158">
        <v>0</v>
      </c>
      <c r="J58" s="75" t="s">
        <v>339</v>
      </c>
      <c r="K58" s="76">
        <v>4873</v>
      </c>
      <c r="M58" s="34"/>
      <c r="N58" s="76">
        <v>3700</v>
      </c>
      <c r="O58" s="34"/>
      <c r="P58" s="34"/>
      <c r="Q58" s="34"/>
      <c r="R58" s="34"/>
      <c r="S58" s="112">
        <v>3200</v>
      </c>
      <c r="T58" s="112">
        <v>3200</v>
      </c>
      <c r="U58" s="34"/>
      <c r="V58" s="34"/>
      <c r="W58" s="94">
        <v>500</v>
      </c>
      <c r="X58" s="34"/>
      <c r="Y58" s="34"/>
      <c r="Z58" s="99">
        <v>500</v>
      </c>
    </row>
    <row r="59" spans="1:26" s="1" customFormat="1" ht="56.25">
      <c r="A59" s="60">
        <v>5</v>
      </c>
      <c r="B59" s="44" t="s">
        <v>86</v>
      </c>
      <c r="C59" s="68" t="s">
        <v>260</v>
      </c>
      <c r="D59" s="140" t="s">
        <v>475</v>
      </c>
      <c r="E59" s="150" t="s">
        <v>238</v>
      </c>
      <c r="F59" s="158" t="s">
        <v>491</v>
      </c>
      <c r="G59" s="158">
        <v>0</v>
      </c>
      <c r="H59" s="158">
        <v>2018</v>
      </c>
      <c r="I59" s="158">
        <v>0</v>
      </c>
      <c r="J59" s="75" t="s">
        <v>340</v>
      </c>
      <c r="K59" s="76">
        <v>43000</v>
      </c>
      <c r="M59" s="34"/>
      <c r="N59" s="76">
        <v>36000</v>
      </c>
      <c r="O59" s="34"/>
      <c r="P59" s="34"/>
      <c r="Q59" s="34"/>
      <c r="R59" s="34"/>
      <c r="S59" s="112">
        <v>27500</v>
      </c>
      <c r="T59" s="112">
        <v>27500</v>
      </c>
      <c r="U59" s="34"/>
      <c r="V59" s="34"/>
      <c r="W59" s="94">
        <v>8500</v>
      </c>
      <c r="X59" s="34"/>
      <c r="Y59" s="34"/>
      <c r="Z59" s="99">
        <v>8500</v>
      </c>
    </row>
    <row r="60" spans="1:26" s="1" customFormat="1" ht="56.25">
      <c r="A60" s="41">
        <v>6</v>
      </c>
      <c r="B60" s="44" t="s">
        <v>87</v>
      </c>
      <c r="C60" s="68" t="s">
        <v>262</v>
      </c>
      <c r="D60" s="140" t="s">
        <v>474</v>
      </c>
      <c r="E60" s="150" t="s">
        <v>238</v>
      </c>
      <c r="F60" s="158" t="s">
        <v>486</v>
      </c>
      <c r="G60" s="158">
        <v>0</v>
      </c>
      <c r="H60" s="158">
        <v>0</v>
      </c>
      <c r="I60" s="158">
        <v>0</v>
      </c>
      <c r="J60" s="75" t="s">
        <v>341</v>
      </c>
      <c r="K60" s="76">
        <v>10304</v>
      </c>
      <c r="M60" s="34"/>
      <c r="N60" s="76">
        <v>10304</v>
      </c>
      <c r="O60" s="34"/>
      <c r="P60" s="34"/>
      <c r="Q60" s="34"/>
      <c r="R60" s="34"/>
      <c r="S60" s="114">
        <v>8720.4490000000005</v>
      </c>
      <c r="T60" s="114">
        <v>8360.4490000000005</v>
      </c>
      <c r="U60" s="34"/>
      <c r="V60" s="34"/>
      <c r="W60" s="94">
        <v>1270</v>
      </c>
      <c r="X60" s="34"/>
      <c r="Y60" s="34"/>
      <c r="Z60" s="99">
        <v>1270</v>
      </c>
    </row>
    <row r="61" spans="1:26" s="1" customFormat="1" ht="18.75">
      <c r="A61" s="111"/>
      <c r="B61" s="113"/>
      <c r="C61" s="111"/>
      <c r="D61" s="140" t="s">
        <v>474</v>
      </c>
      <c r="E61" s="150" t="s">
        <v>238</v>
      </c>
      <c r="F61" s="158" t="s">
        <v>488</v>
      </c>
      <c r="G61" s="158"/>
      <c r="H61" s="158"/>
      <c r="I61" s="158"/>
      <c r="J61" s="111"/>
      <c r="K61" s="112"/>
      <c r="M61" s="34"/>
      <c r="N61" s="112"/>
      <c r="O61" s="34"/>
      <c r="P61" s="34"/>
      <c r="Q61" s="34"/>
      <c r="R61" s="34"/>
      <c r="S61" s="112">
        <v>16524</v>
      </c>
      <c r="T61" s="112">
        <v>2400</v>
      </c>
      <c r="U61" s="34"/>
      <c r="V61" s="34"/>
      <c r="W61" s="112"/>
      <c r="X61" s="34"/>
      <c r="Y61" s="34"/>
      <c r="Z61" s="112"/>
    </row>
    <row r="62" spans="1:26" s="1" customFormat="1" ht="56.25">
      <c r="A62" s="60">
        <v>7</v>
      </c>
      <c r="B62" s="57" t="s">
        <v>88</v>
      </c>
      <c r="C62" s="68" t="s">
        <v>263</v>
      </c>
      <c r="D62" s="140" t="s">
        <v>474</v>
      </c>
      <c r="E62" s="150" t="s">
        <v>238</v>
      </c>
      <c r="F62" s="158" t="s">
        <v>492</v>
      </c>
      <c r="G62" s="158">
        <v>0</v>
      </c>
      <c r="H62" s="158">
        <v>0</v>
      </c>
      <c r="I62" s="158">
        <v>0</v>
      </c>
      <c r="J62" s="75" t="s">
        <v>342</v>
      </c>
      <c r="K62" s="76">
        <v>14521</v>
      </c>
      <c r="M62" s="34"/>
      <c r="N62" s="76">
        <v>14245</v>
      </c>
      <c r="O62" s="34"/>
      <c r="P62" s="34"/>
      <c r="Q62" s="34"/>
      <c r="R62" s="34"/>
      <c r="S62" s="114">
        <v>11168.405000000001</v>
      </c>
      <c r="T62" s="112">
        <v>11168.405000000001</v>
      </c>
      <c r="U62" s="34"/>
      <c r="V62" s="34"/>
      <c r="W62" s="94">
        <v>2730</v>
      </c>
      <c r="X62" s="34"/>
      <c r="Y62" s="34"/>
      <c r="Z62" s="99">
        <v>2730</v>
      </c>
    </row>
    <row r="63" spans="1:26" s="1" customFormat="1" ht="56.25">
      <c r="A63" s="41">
        <v>8</v>
      </c>
      <c r="B63" s="57" t="s">
        <v>89</v>
      </c>
      <c r="C63" s="68" t="s">
        <v>263</v>
      </c>
      <c r="D63" s="140" t="s">
        <v>474</v>
      </c>
      <c r="E63" s="150" t="s">
        <v>238</v>
      </c>
      <c r="F63" s="158" t="s">
        <v>492</v>
      </c>
      <c r="G63" s="158">
        <v>0</v>
      </c>
      <c r="H63" s="158">
        <v>0</v>
      </c>
      <c r="I63" s="158">
        <v>0</v>
      </c>
      <c r="J63" s="75" t="s">
        <v>343</v>
      </c>
      <c r="K63" s="76">
        <v>11506</v>
      </c>
      <c r="M63" s="34"/>
      <c r="N63" s="76">
        <v>11506</v>
      </c>
      <c r="O63" s="34"/>
      <c r="P63" s="34"/>
      <c r="Q63" s="34"/>
      <c r="R63" s="34"/>
      <c r="S63" s="112">
        <v>8000</v>
      </c>
      <c r="T63" s="112">
        <v>7500</v>
      </c>
      <c r="U63" s="34"/>
      <c r="V63" s="34"/>
      <c r="W63" s="94">
        <v>2500</v>
      </c>
      <c r="X63" s="34"/>
      <c r="Y63" s="34"/>
      <c r="Z63" s="99">
        <v>2500</v>
      </c>
    </row>
    <row r="64" spans="1:26" s="1" customFormat="1" ht="56.25">
      <c r="A64" s="60">
        <v>9</v>
      </c>
      <c r="B64" s="47" t="s">
        <v>90</v>
      </c>
      <c r="C64" s="68" t="s">
        <v>263</v>
      </c>
      <c r="D64" s="140" t="s">
        <v>474</v>
      </c>
      <c r="E64" s="150" t="s">
        <v>238</v>
      </c>
      <c r="F64" s="158" t="s">
        <v>492</v>
      </c>
      <c r="G64" s="158">
        <v>0</v>
      </c>
      <c r="H64" s="158">
        <v>0</v>
      </c>
      <c r="I64" s="158">
        <v>0</v>
      </c>
      <c r="J64" s="75" t="s">
        <v>344</v>
      </c>
      <c r="K64" s="76">
        <v>7698</v>
      </c>
      <c r="M64" s="34"/>
      <c r="N64" s="76">
        <v>7698</v>
      </c>
      <c r="O64" s="34"/>
      <c r="P64" s="34"/>
      <c r="Q64" s="34"/>
      <c r="R64" s="34"/>
      <c r="S64" s="112">
        <v>6000</v>
      </c>
      <c r="T64" s="112">
        <v>6000</v>
      </c>
      <c r="U64" s="34"/>
      <c r="V64" s="34"/>
      <c r="W64" s="94">
        <v>600</v>
      </c>
      <c r="X64" s="34"/>
      <c r="Y64" s="34"/>
      <c r="Z64" s="99">
        <v>600</v>
      </c>
    </row>
    <row r="65" spans="1:26" s="1" customFormat="1" ht="37.5">
      <c r="A65" s="41">
        <v>10</v>
      </c>
      <c r="B65" s="47" t="s">
        <v>91</v>
      </c>
      <c r="C65" s="68" t="s">
        <v>309</v>
      </c>
      <c r="D65" s="140" t="s">
        <v>474</v>
      </c>
      <c r="E65" s="150" t="s">
        <v>238</v>
      </c>
      <c r="F65" s="158" t="s">
        <v>492</v>
      </c>
      <c r="G65" s="158">
        <v>0</v>
      </c>
      <c r="H65" s="158">
        <v>0</v>
      </c>
      <c r="I65" s="158">
        <v>0</v>
      </c>
      <c r="J65" s="75" t="s">
        <v>345</v>
      </c>
      <c r="K65" s="76">
        <v>7175</v>
      </c>
      <c r="M65" s="34"/>
      <c r="N65" s="76">
        <v>6675</v>
      </c>
      <c r="O65" s="34"/>
      <c r="P65" s="34"/>
      <c r="Q65" s="34"/>
      <c r="R65" s="34"/>
      <c r="S65" s="112">
        <v>3821</v>
      </c>
      <c r="T65" s="112">
        <v>3821</v>
      </c>
      <c r="U65" s="34"/>
      <c r="V65" s="34"/>
      <c r="W65" s="94">
        <v>2000</v>
      </c>
      <c r="X65" s="34"/>
      <c r="Y65" s="34"/>
      <c r="Z65" s="99">
        <v>2000</v>
      </c>
    </row>
    <row r="66" spans="1:26" s="1" customFormat="1" ht="56.25">
      <c r="A66" s="60">
        <v>11</v>
      </c>
      <c r="B66" s="57" t="s">
        <v>92</v>
      </c>
      <c r="C66" s="68" t="s">
        <v>264</v>
      </c>
      <c r="D66" s="140" t="s">
        <v>474</v>
      </c>
      <c r="E66" s="150" t="s">
        <v>238</v>
      </c>
      <c r="F66" s="158" t="s">
        <v>491</v>
      </c>
      <c r="G66" s="158">
        <v>0</v>
      </c>
      <c r="H66" s="158">
        <v>0</v>
      </c>
      <c r="I66" s="158">
        <v>0</v>
      </c>
      <c r="J66" s="75" t="s">
        <v>346</v>
      </c>
      <c r="K66" s="76">
        <v>9702</v>
      </c>
      <c r="M66" s="34"/>
      <c r="N66" s="76">
        <v>8202</v>
      </c>
      <c r="O66" s="34"/>
      <c r="P66" s="34"/>
      <c r="Q66" s="34"/>
      <c r="R66" s="34"/>
      <c r="S66" s="112">
        <v>8100</v>
      </c>
      <c r="T66" s="112">
        <v>6600</v>
      </c>
      <c r="U66" s="34"/>
      <c r="V66" s="34"/>
      <c r="W66" s="94">
        <v>630</v>
      </c>
      <c r="X66" s="34"/>
      <c r="Y66" s="34"/>
      <c r="Z66" s="99">
        <v>630</v>
      </c>
    </row>
    <row r="67" spans="1:26" s="1" customFormat="1" ht="56.25">
      <c r="A67" s="41">
        <v>12</v>
      </c>
      <c r="B67" s="57" t="s">
        <v>93</v>
      </c>
      <c r="C67" s="68" t="s">
        <v>265</v>
      </c>
      <c r="D67" s="140" t="s">
        <v>474</v>
      </c>
      <c r="E67" s="150" t="s">
        <v>238</v>
      </c>
      <c r="F67" s="158" t="s">
        <v>491</v>
      </c>
      <c r="G67" s="158">
        <v>0</v>
      </c>
      <c r="H67" s="158">
        <v>0</v>
      </c>
      <c r="I67" s="158">
        <v>0</v>
      </c>
      <c r="J67" s="75" t="s">
        <v>347</v>
      </c>
      <c r="K67" s="76">
        <v>6925</v>
      </c>
      <c r="M67" s="34"/>
      <c r="N67" s="76">
        <v>6925</v>
      </c>
      <c r="O67" s="34"/>
      <c r="P67" s="34"/>
      <c r="Q67" s="34"/>
      <c r="R67" s="34"/>
      <c r="S67" s="112">
        <v>6150</v>
      </c>
      <c r="T67" s="112">
        <v>6150</v>
      </c>
      <c r="U67" s="34"/>
      <c r="V67" s="34"/>
      <c r="W67" s="94">
        <v>420</v>
      </c>
      <c r="X67" s="34"/>
      <c r="Y67" s="34"/>
      <c r="Z67" s="99">
        <v>420</v>
      </c>
    </row>
    <row r="68" spans="1:26" s="1" customFormat="1" ht="56.25">
      <c r="A68" s="60">
        <v>13</v>
      </c>
      <c r="B68" s="44" t="s">
        <v>94</v>
      </c>
      <c r="C68" s="68" t="s">
        <v>266</v>
      </c>
      <c r="D68" s="140" t="s">
        <v>474</v>
      </c>
      <c r="E68" s="150" t="s">
        <v>238</v>
      </c>
      <c r="F68" s="158" t="s">
        <v>493</v>
      </c>
      <c r="G68" s="158">
        <v>0</v>
      </c>
      <c r="H68" s="158">
        <v>0</v>
      </c>
      <c r="I68" s="158">
        <v>0</v>
      </c>
      <c r="J68" s="75" t="s">
        <v>348</v>
      </c>
      <c r="K68" s="76">
        <v>5711</v>
      </c>
      <c r="M68" s="34"/>
      <c r="N68" s="76">
        <v>5711</v>
      </c>
      <c r="O68" s="34"/>
      <c r="P68" s="34"/>
      <c r="Q68" s="34"/>
      <c r="R68" s="34"/>
      <c r="S68" s="112">
        <v>5470</v>
      </c>
      <c r="T68" s="112">
        <v>5470</v>
      </c>
      <c r="U68" s="34"/>
      <c r="V68" s="34"/>
      <c r="W68" s="94">
        <v>241</v>
      </c>
      <c r="X68" s="34"/>
      <c r="Y68" s="34"/>
      <c r="Z68" s="99">
        <v>241</v>
      </c>
    </row>
    <row r="69" spans="1:26" s="1" customFormat="1" ht="56.25">
      <c r="A69" s="41">
        <v>14</v>
      </c>
      <c r="B69" s="62" t="s">
        <v>95</v>
      </c>
      <c r="C69" s="68" t="s">
        <v>266</v>
      </c>
      <c r="D69" s="140" t="s">
        <v>478</v>
      </c>
      <c r="E69" s="150">
        <v>0</v>
      </c>
      <c r="F69" s="158" t="s">
        <v>493</v>
      </c>
      <c r="G69" s="158">
        <v>0</v>
      </c>
      <c r="H69" s="158">
        <v>0</v>
      </c>
      <c r="I69" s="158">
        <v>0</v>
      </c>
      <c r="J69" s="76" t="s">
        <v>349</v>
      </c>
      <c r="K69" s="76">
        <v>36347</v>
      </c>
      <c r="M69" s="34"/>
      <c r="N69" s="76">
        <v>25605</v>
      </c>
      <c r="O69" s="34"/>
      <c r="P69" s="34"/>
      <c r="Q69" s="34"/>
      <c r="R69" s="34"/>
      <c r="S69" s="112">
        <v>25374.361000000001</v>
      </c>
      <c r="T69" s="112">
        <v>15890.361000000001</v>
      </c>
      <c r="U69" s="34"/>
      <c r="V69" s="34"/>
      <c r="W69" s="94">
        <v>9700</v>
      </c>
      <c r="X69" s="34"/>
      <c r="Y69" s="34"/>
      <c r="Z69" s="99">
        <v>9700</v>
      </c>
    </row>
    <row r="70" spans="1:26" s="1" customFormat="1" ht="75">
      <c r="A70" s="60">
        <v>15</v>
      </c>
      <c r="B70" s="57" t="s">
        <v>96</v>
      </c>
      <c r="C70" s="68" t="s">
        <v>267</v>
      </c>
      <c r="D70" s="140" t="s">
        <v>474</v>
      </c>
      <c r="E70" s="150" t="s">
        <v>238</v>
      </c>
      <c r="F70" s="158" t="s">
        <v>483</v>
      </c>
      <c r="G70" s="158">
        <v>0</v>
      </c>
      <c r="H70" s="158">
        <v>0</v>
      </c>
      <c r="I70" s="158">
        <v>0</v>
      </c>
      <c r="J70" s="75" t="s">
        <v>350</v>
      </c>
      <c r="K70" s="76">
        <v>14698</v>
      </c>
      <c r="M70" s="34"/>
      <c r="N70" s="76">
        <v>14498</v>
      </c>
      <c r="O70" s="34"/>
      <c r="P70" s="34"/>
      <c r="Q70" s="34"/>
      <c r="R70" s="34"/>
      <c r="S70" s="112">
        <v>13220</v>
      </c>
      <c r="T70" s="112">
        <v>13220</v>
      </c>
      <c r="U70" s="34"/>
      <c r="V70" s="34"/>
      <c r="W70" s="94">
        <v>1270</v>
      </c>
      <c r="X70" s="34"/>
      <c r="Y70" s="34"/>
      <c r="Z70" s="99">
        <v>1270</v>
      </c>
    </row>
    <row r="71" spans="1:26" s="1" customFormat="1" ht="56.25">
      <c r="A71" s="41">
        <v>16</v>
      </c>
      <c r="B71" s="57" t="s">
        <v>97</v>
      </c>
      <c r="C71" s="68" t="s">
        <v>261</v>
      </c>
      <c r="D71" s="140" t="s">
        <v>474</v>
      </c>
      <c r="E71" s="150" t="s">
        <v>238</v>
      </c>
      <c r="F71" s="158" t="s">
        <v>490</v>
      </c>
      <c r="G71" s="158">
        <v>0</v>
      </c>
      <c r="H71" s="158">
        <v>0</v>
      </c>
      <c r="I71" s="158">
        <v>0</v>
      </c>
      <c r="J71" s="75" t="s">
        <v>351</v>
      </c>
      <c r="K71" s="76">
        <v>11480</v>
      </c>
      <c r="M71" s="34"/>
      <c r="N71" s="76">
        <v>11480</v>
      </c>
      <c r="O71" s="34"/>
      <c r="P71" s="34"/>
      <c r="Q71" s="34"/>
      <c r="R71" s="34"/>
      <c r="S71" s="112">
        <v>8350</v>
      </c>
      <c r="T71" s="112">
        <v>8350</v>
      </c>
      <c r="U71" s="34"/>
      <c r="V71" s="34"/>
      <c r="W71" s="94">
        <v>1950</v>
      </c>
      <c r="X71" s="34"/>
      <c r="Y71" s="34"/>
      <c r="Z71" s="99">
        <v>1950</v>
      </c>
    </row>
    <row r="72" spans="1:26" s="1" customFormat="1" ht="56.25">
      <c r="A72" s="60">
        <v>17</v>
      </c>
      <c r="B72" s="63" t="s">
        <v>98</v>
      </c>
      <c r="C72" s="68" t="s">
        <v>268</v>
      </c>
      <c r="D72" s="140" t="s">
        <v>474</v>
      </c>
      <c r="E72" s="150" t="s">
        <v>238</v>
      </c>
      <c r="F72" s="158" t="s">
        <v>489</v>
      </c>
      <c r="G72" s="158">
        <v>0</v>
      </c>
      <c r="H72" s="158">
        <v>0</v>
      </c>
      <c r="I72" s="158">
        <v>0</v>
      </c>
      <c r="J72" s="75" t="s">
        <v>352</v>
      </c>
      <c r="K72" s="76">
        <v>11191</v>
      </c>
      <c r="M72" s="34"/>
      <c r="N72" s="76">
        <v>11191</v>
      </c>
      <c r="O72" s="34"/>
      <c r="P72" s="34"/>
      <c r="Q72" s="34"/>
      <c r="R72" s="34"/>
      <c r="S72" s="112">
        <v>10000</v>
      </c>
      <c r="T72" s="112">
        <v>10000</v>
      </c>
      <c r="U72" s="34"/>
      <c r="V72" s="34"/>
      <c r="W72" s="94">
        <v>415</v>
      </c>
      <c r="X72" s="34"/>
      <c r="Y72" s="34"/>
      <c r="Z72" s="99">
        <v>415</v>
      </c>
    </row>
    <row r="73" spans="1:26" s="1" customFormat="1" ht="56.25">
      <c r="A73" s="41">
        <v>18</v>
      </c>
      <c r="B73" s="63" t="s">
        <v>99</v>
      </c>
      <c r="C73" s="68" t="s">
        <v>263</v>
      </c>
      <c r="D73" s="140" t="s">
        <v>474</v>
      </c>
      <c r="E73" s="150" t="s">
        <v>238</v>
      </c>
      <c r="F73" s="158" t="s">
        <v>492</v>
      </c>
      <c r="G73" s="158">
        <v>0</v>
      </c>
      <c r="H73" s="158">
        <v>0</v>
      </c>
      <c r="I73" s="158">
        <v>0</v>
      </c>
      <c r="J73" s="75" t="s">
        <v>353</v>
      </c>
      <c r="K73" s="76">
        <v>11315</v>
      </c>
      <c r="M73" s="34"/>
      <c r="N73" s="76">
        <v>8315</v>
      </c>
      <c r="O73" s="34"/>
      <c r="P73" s="34"/>
      <c r="Q73" s="34"/>
      <c r="R73" s="34"/>
      <c r="S73" s="112">
        <v>10180</v>
      </c>
      <c r="T73" s="112">
        <v>7180</v>
      </c>
      <c r="U73" s="34"/>
      <c r="V73" s="34"/>
      <c r="W73" s="94">
        <v>1130</v>
      </c>
      <c r="X73" s="34"/>
      <c r="Y73" s="34"/>
      <c r="Z73" s="99">
        <v>1130</v>
      </c>
    </row>
    <row r="74" spans="1:26" s="1" customFormat="1" ht="56.25">
      <c r="A74" s="60">
        <v>19</v>
      </c>
      <c r="B74" s="63" t="s">
        <v>100</v>
      </c>
      <c r="C74" s="68" t="s">
        <v>269</v>
      </c>
      <c r="D74" s="140" t="s">
        <v>474</v>
      </c>
      <c r="E74" s="150">
        <v>0</v>
      </c>
      <c r="F74" s="158" t="s">
        <v>494</v>
      </c>
      <c r="G74" s="158">
        <v>0</v>
      </c>
      <c r="H74" s="158">
        <v>0</v>
      </c>
      <c r="I74" s="158">
        <v>0</v>
      </c>
      <c r="J74" s="75" t="s">
        <v>354</v>
      </c>
      <c r="K74" s="76">
        <v>67342.894453000001</v>
      </c>
      <c r="M74" s="34"/>
      <c r="N74" s="76">
        <v>58000</v>
      </c>
      <c r="O74" s="34"/>
      <c r="P74" s="34"/>
      <c r="Q74" s="34"/>
      <c r="R74" s="34"/>
      <c r="S74" s="112">
        <v>52174.668000000005</v>
      </c>
      <c r="T74" s="112">
        <v>38219.368000000002</v>
      </c>
      <c r="U74" s="34"/>
      <c r="V74" s="34"/>
      <c r="W74" s="94">
        <v>15000</v>
      </c>
      <c r="X74" s="34"/>
      <c r="Y74" s="34"/>
      <c r="Z74" s="99">
        <v>15000</v>
      </c>
    </row>
    <row r="75" spans="1:26" s="1" customFormat="1" ht="56.25">
      <c r="A75" s="41">
        <v>20</v>
      </c>
      <c r="B75" s="63" t="s">
        <v>101</v>
      </c>
      <c r="C75" s="68" t="s">
        <v>263</v>
      </c>
      <c r="D75" s="140" t="s">
        <v>474</v>
      </c>
      <c r="E75" s="150" t="s">
        <v>238</v>
      </c>
      <c r="F75" s="158" t="s">
        <v>492</v>
      </c>
      <c r="G75" s="158">
        <v>0</v>
      </c>
      <c r="H75" s="158">
        <v>0</v>
      </c>
      <c r="I75" s="158">
        <v>0</v>
      </c>
      <c r="J75" s="75" t="s">
        <v>355</v>
      </c>
      <c r="K75" s="76">
        <v>19971</v>
      </c>
      <c r="M75" s="34"/>
      <c r="N75" s="76">
        <v>19971</v>
      </c>
      <c r="O75" s="34"/>
      <c r="P75" s="34"/>
      <c r="Q75" s="34"/>
      <c r="R75" s="34"/>
      <c r="S75" s="112">
        <v>14220</v>
      </c>
      <c r="T75" s="112">
        <v>14220</v>
      </c>
      <c r="U75" s="34"/>
      <c r="V75" s="34"/>
      <c r="W75" s="94">
        <v>5530</v>
      </c>
      <c r="X75" s="34"/>
      <c r="Y75" s="34"/>
      <c r="Z75" s="99">
        <v>5530</v>
      </c>
    </row>
    <row r="76" spans="1:26" s="1" customFormat="1" ht="75">
      <c r="A76" s="60">
        <v>21</v>
      </c>
      <c r="B76" s="63" t="s">
        <v>102</v>
      </c>
      <c r="C76" s="68" t="s">
        <v>257</v>
      </c>
      <c r="D76" s="140" t="s">
        <v>478</v>
      </c>
      <c r="E76" s="150">
        <v>0</v>
      </c>
      <c r="F76" s="158" t="s">
        <v>483</v>
      </c>
      <c r="G76" s="158">
        <v>0</v>
      </c>
      <c r="H76" s="158">
        <v>0</v>
      </c>
      <c r="I76" s="158">
        <v>0</v>
      </c>
      <c r="J76" s="75" t="s">
        <v>356</v>
      </c>
      <c r="K76" s="76">
        <v>14997.541999999999</v>
      </c>
      <c r="M76" s="34"/>
      <c r="N76" s="76">
        <v>14297.541999999999</v>
      </c>
      <c r="O76" s="34"/>
      <c r="P76" s="34"/>
      <c r="Q76" s="34"/>
      <c r="R76" s="34"/>
      <c r="S76" s="112">
        <v>10900</v>
      </c>
      <c r="T76" s="112">
        <v>5000</v>
      </c>
      <c r="U76" s="34"/>
      <c r="V76" s="34"/>
      <c r="W76" s="94">
        <v>2500</v>
      </c>
      <c r="X76" s="34"/>
      <c r="Y76" s="34"/>
      <c r="Z76" s="99">
        <v>2500</v>
      </c>
    </row>
    <row r="77" spans="1:26" s="1" customFormat="1" ht="93.75">
      <c r="A77" s="41">
        <v>22</v>
      </c>
      <c r="B77" s="63" t="s">
        <v>103</v>
      </c>
      <c r="C77" s="68" t="s">
        <v>270</v>
      </c>
      <c r="D77" s="140" t="s">
        <v>476</v>
      </c>
      <c r="E77" s="150" t="s">
        <v>4</v>
      </c>
      <c r="F77" s="158" t="s">
        <v>487</v>
      </c>
      <c r="G77" s="158">
        <v>0</v>
      </c>
      <c r="H77" s="158">
        <v>2017</v>
      </c>
      <c r="I77" s="158">
        <v>2020</v>
      </c>
      <c r="J77" s="75" t="s">
        <v>357</v>
      </c>
      <c r="K77" s="76">
        <v>517240</v>
      </c>
      <c r="M77" s="34"/>
      <c r="N77" s="76">
        <v>26997</v>
      </c>
      <c r="O77" s="34"/>
      <c r="P77" s="34"/>
      <c r="Q77" s="34"/>
      <c r="R77" s="34"/>
      <c r="S77" s="112">
        <v>215800</v>
      </c>
      <c r="T77" s="112">
        <v>15800</v>
      </c>
      <c r="U77" s="34"/>
      <c r="V77" s="34"/>
      <c r="W77" s="94">
        <v>11197</v>
      </c>
      <c r="X77" s="34"/>
      <c r="Y77" s="34"/>
      <c r="Z77" s="99">
        <v>11197</v>
      </c>
    </row>
    <row r="78" spans="1:26" s="1" customFormat="1" ht="75">
      <c r="A78" s="60">
        <v>23</v>
      </c>
      <c r="B78" s="63" t="s">
        <v>104</v>
      </c>
      <c r="C78" s="68" t="s">
        <v>262</v>
      </c>
      <c r="D78" s="140" t="s">
        <v>474</v>
      </c>
      <c r="E78" s="150" t="s">
        <v>238</v>
      </c>
      <c r="F78" s="158" t="s">
        <v>486</v>
      </c>
      <c r="G78" s="158"/>
      <c r="H78" s="158"/>
      <c r="I78" s="158"/>
      <c r="J78" s="75" t="s">
        <v>358</v>
      </c>
      <c r="K78" s="76">
        <v>9123</v>
      </c>
      <c r="M78" s="34"/>
      <c r="N78" s="76">
        <v>9123</v>
      </c>
      <c r="O78" s="34"/>
      <c r="P78" s="34"/>
      <c r="Q78" s="34"/>
      <c r="R78" s="34"/>
      <c r="S78" s="112">
        <v>8700</v>
      </c>
      <c r="T78" s="112">
        <v>8700</v>
      </c>
      <c r="U78" s="34"/>
      <c r="V78" s="34"/>
      <c r="W78" s="94">
        <v>400</v>
      </c>
      <c r="X78" s="34"/>
      <c r="Y78" s="34"/>
      <c r="Z78" s="99">
        <v>400</v>
      </c>
    </row>
    <row r="79" spans="1:26" s="1" customFormat="1" ht="37.5">
      <c r="A79" s="38"/>
      <c r="B79" s="64" t="s">
        <v>39</v>
      </c>
      <c r="C79" s="67"/>
      <c r="D79" s="139"/>
      <c r="E79" s="149"/>
      <c r="F79" s="157"/>
      <c r="G79" s="157"/>
      <c r="H79" s="157"/>
      <c r="I79" s="157"/>
      <c r="J79" s="72"/>
      <c r="K79" s="74">
        <v>6372201.7000000002</v>
      </c>
      <c r="M79" s="34"/>
      <c r="N79" s="74">
        <v>756604</v>
      </c>
      <c r="O79" s="34"/>
      <c r="P79" s="34"/>
      <c r="Q79" s="34"/>
      <c r="R79" s="34"/>
      <c r="S79" s="115">
        <v>2779416.662</v>
      </c>
      <c r="T79" s="115">
        <v>207043.66200000001</v>
      </c>
      <c r="U79" s="34"/>
      <c r="V79" s="34"/>
      <c r="W79" s="93">
        <v>174146</v>
      </c>
      <c r="X79" s="34"/>
      <c r="Y79" s="34"/>
      <c r="Z79" s="98">
        <v>174146</v>
      </c>
    </row>
    <row r="80" spans="1:26" s="1" customFormat="1" ht="37.5">
      <c r="A80" s="41">
        <v>1</v>
      </c>
      <c r="B80" s="63" t="s">
        <v>105</v>
      </c>
      <c r="C80" s="68" t="s">
        <v>259</v>
      </c>
      <c r="D80" s="140" t="s">
        <v>474</v>
      </c>
      <c r="E80" s="150" t="s">
        <v>3</v>
      </c>
      <c r="F80" s="158" t="s">
        <v>487</v>
      </c>
      <c r="G80" s="158">
        <v>0</v>
      </c>
      <c r="H80" s="158">
        <v>2014</v>
      </c>
      <c r="I80" s="158">
        <v>2019</v>
      </c>
      <c r="J80" s="75" t="s">
        <v>359</v>
      </c>
      <c r="K80" s="76">
        <v>5204000</v>
      </c>
      <c r="M80" s="34"/>
      <c r="N80" s="76">
        <v>371000</v>
      </c>
      <c r="O80" s="34"/>
      <c r="P80" s="34"/>
      <c r="Q80" s="34"/>
      <c r="R80" s="34"/>
      <c r="S80" s="116">
        <v>2353775</v>
      </c>
      <c r="T80" s="116">
        <v>62300</v>
      </c>
      <c r="U80" s="34"/>
      <c r="V80" s="34"/>
      <c r="W80" s="94">
        <v>40000</v>
      </c>
      <c r="X80" s="34"/>
      <c r="Y80" s="34"/>
      <c r="Z80" s="99">
        <v>40000</v>
      </c>
    </row>
    <row r="81" spans="1:26" s="1" customFormat="1" ht="56.25">
      <c r="A81" s="41">
        <v>2</v>
      </c>
      <c r="B81" s="63" t="s">
        <v>106</v>
      </c>
      <c r="C81" s="68" t="s">
        <v>253</v>
      </c>
      <c r="D81" s="140" t="s">
        <v>474</v>
      </c>
      <c r="E81" s="150" t="s">
        <v>238</v>
      </c>
      <c r="F81" s="158" t="s">
        <v>488</v>
      </c>
      <c r="G81" s="158">
        <v>0</v>
      </c>
      <c r="H81" s="158">
        <v>0</v>
      </c>
      <c r="I81" s="158">
        <v>0</v>
      </c>
      <c r="J81" s="75" t="s">
        <v>360</v>
      </c>
      <c r="K81" s="76">
        <v>23712</v>
      </c>
      <c r="M81" s="34"/>
      <c r="N81" s="76">
        <v>23712</v>
      </c>
      <c r="O81" s="34"/>
      <c r="P81" s="34"/>
      <c r="Q81" s="34"/>
      <c r="R81" s="34"/>
      <c r="S81" s="116">
        <v>21000</v>
      </c>
      <c r="T81" s="116">
        <v>21000</v>
      </c>
      <c r="U81" s="34"/>
      <c r="V81" s="34"/>
      <c r="W81" s="94">
        <v>500</v>
      </c>
      <c r="X81" s="34"/>
      <c r="Y81" s="34"/>
      <c r="Z81" s="99">
        <v>500</v>
      </c>
    </row>
    <row r="82" spans="1:26" s="1" customFormat="1" ht="56.25">
      <c r="A82" s="41">
        <v>3</v>
      </c>
      <c r="B82" s="63" t="s">
        <v>107</v>
      </c>
      <c r="C82" s="68" t="s">
        <v>271</v>
      </c>
      <c r="D82" s="140" t="s">
        <v>474</v>
      </c>
      <c r="E82" s="150" t="s">
        <v>238</v>
      </c>
      <c r="F82" s="158" t="s">
        <v>495</v>
      </c>
      <c r="G82" s="158">
        <v>0</v>
      </c>
      <c r="H82" s="158">
        <v>0</v>
      </c>
      <c r="I82" s="158">
        <v>0</v>
      </c>
      <c r="J82" s="75" t="s">
        <v>361</v>
      </c>
      <c r="K82" s="76">
        <v>9749</v>
      </c>
      <c r="M82" s="34"/>
      <c r="N82" s="76">
        <v>9749</v>
      </c>
      <c r="O82" s="34"/>
      <c r="P82" s="34"/>
      <c r="Q82" s="34"/>
      <c r="R82" s="34"/>
      <c r="S82" s="116">
        <v>5000</v>
      </c>
      <c r="T82" s="116">
        <v>4200</v>
      </c>
      <c r="U82" s="34"/>
      <c r="V82" s="34"/>
      <c r="W82" s="94">
        <v>1000</v>
      </c>
      <c r="X82" s="34"/>
      <c r="Y82" s="34"/>
      <c r="Z82" s="99">
        <v>1000</v>
      </c>
    </row>
    <row r="83" spans="1:26" s="1" customFormat="1" ht="131.25">
      <c r="A83" s="41">
        <v>4</v>
      </c>
      <c r="B83" s="63" t="s">
        <v>108</v>
      </c>
      <c r="C83" s="68" t="s">
        <v>259</v>
      </c>
      <c r="D83" s="136" t="s">
        <v>474</v>
      </c>
      <c r="E83" s="150"/>
      <c r="F83" s="158"/>
      <c r="G83" s="158"/>
      <c r="H83" s="158"/>
      <c r="I83" s="158"/>
      <c r="J83" s="75" t="s">
        <v>362</v>
      </c>
      <c r="K83" s="76">
        <v>179072</v>
      </c>
      <c r="M83" s="34"/>
      <c r="N83" s="76">
        <v>18100</v>
      </c>
      <c r="O83" s="34"/>
      <c r="P83" s="34"/>
      <c r="Q83" s="34"/>
      <c r="R83" s="34"/>
      <c r="S83" s="117">
        <v>117147</v>
      </c>
      <c r="T83" s="116">
        <v>5000</v>
      </c>
      <c r="U83" s="34"/>
      <c r="V83" s="34"/>
      <c r="W83" s="94">
        <v>13100</v>
      </c>
      <c r="X83" s="34"/>
      <c r="Y83" s="34"/>
      <c r="Z83" s="99">
        <v>13100</v>
      </c>
    </row>
    <row r="84" spans="1:26" s="1" customFormat="1" ht="93.75">
      <c r="A84" s="41">
        <v>5</v>
      </c>
      <c r="B84" s="63" t="s">
        <v>109</v>
      </c>
      <c r="C84" s="68" t="s">
        <v>310</v>
      </c>
      <c r="D84" s="140" t="s">
        <v>474</v>
      </c>
      <c r="E84" s="150" t="s">
        <v>4</v>
      </c>
      <c r="F84" s="158" t="s">
        <v>496</v>
      </c>
      <c r="G84" s="158"/>
      <c r="H84" s="158">
        <v>2010</v>
      </c>
      <c r="I84" s="158"/>
      <c r="J84" s="75" t="s">
        <v>363</v>
      </c>
      <c r="K84" s="76">
        <v>86067</v>
      </c>
      <c r="M84" s="34"/>
      <c r="N84" s="76">
        <v>13367</v>
      </c>
      <c r="O84" s="34"/>
      <c r="P84" s="34"/>
      <c r="Q84" s="34"/>
      <c r="R84" s="34"/>
      <c r="S84" s="116">
        <v>70367</v>
      </c>
      <c r="T84" s="116">
        <v>2367</v>
      </c>
      <c r="U84" s="34"/>
      <c r="V84" s="34"/>
      <c r="W84" s="94">
        <v>5600</v>
      </c>
      <c r="X84" s="34"/>
      <c r="Y84" s="34"/>
      <c r="Z84" s="99">
        <v>5600</v>
      </c>
    </row>
    <row r="85" spans="1:26" s="1" customFormat="1" ht="93.75">
      <c r="A85" s="41">
        <v>6</v>
      </c>
      <c r="B85" s="63" t="s">
        <v>110</v>
      </c>
      <c r="C85" s="68" t="s">
        <v>257</v>
      </c>
      <c r="D85" s="136" t="s">
        <v>476</v>
      </c>
      <c r="E85" s="150"/>
      <c r="F85" s="158"/>
      <c r="G85" s="158"/>
      <c r="H85" s="158"/>
      <c r="I85" s="158"/>
      <c r="J85" s="75" t="s">
        <v>364</v>
      </c>
      <c r="K85" s="76">
        <v>60000</v>
      </c>
      <c r="M85" s="34"/>
      <c r="N85" s="76">
        <v>15000</v>
      </c>
      <c r="O85" s="34"/>
      <c r="P85" s="34"/>
      <c r="Q85" s="34"/>
      <c r="R85" s="34"/>
      <c r="S85" s="117">
        <v>10500</v>
      </c>
      <c r="T85" s="117"/>
      <c r="U85" s="34"/>
      <c r="V85" s="34"/>
      <c r="W85" s="94">
        <v>15000</v>
      </c>
      <c r="X85" s="34"/>
      <c r="Y85" s="34"/>
      <c r="Z85" s="99">
        <v>15000</v>
      </c>
    </row>
    <row r="86" spans="1:26" s="1" customFormat="1" ht="56.25">
      <c r="A86" s="41">
        <v>7</v>
      </c>
      <c r="B86" s="63" t="s">
        <v>111</v>
      </c>
      <c r="C86" s="68" t="s">
        <v>270</v>
      </c>
      <c r="D86" s="140" t="s">
        <v>476</v>
      </c>
      <c r="E86" s="150">
        <v>0</v>
      </c>
      <c r="F86" s="158">
        <v>0</v>
      </c>
      <c r="G86" s="158">
        <v>0</v>
      </c>
      <c r="H86" s="158">
        <v>0</v>
      </c>
      <c r="I86" s="158">
        <v>0</v>
      </c>
      <c r="J86" s="75" t="s">
        <v>365</v>
      </c>
      <c r="K86" s="76">
        <v>308268</v>
      </c>
      <c r="M86" s="34"/>
      <c r="N86" s="76">
        <v>83224</v>
      </c>
      <c r="O86" s="34"/>
      <c r="P86" s="34"/>
      <c r="Q86" s="34"/>
      <c r="R86" s="34"/>
      <c r="S86" s="116">
        <v>6101</v>
      </c>
      <c r="T86" s="119">
        <v>3950</v>
      </c>
      <c r="U86" s="34"/>
      <c r="V86" s="34"/>
      <c r="W86" s="94">
        <v>6500</v>
      </c>
      <c r="X86" s="34"/>
      <c r="Y86" s="34"/>
      <c r="Z86" s="99">
        <v>6500</v>
      </c>
    </row>
    <row r="87" spans="1:26" s="1" customFormat="1" ht="75">
      <c r="A87" s="41">
        <v>8</v>
      </c>
      <c r="B87" s="63" t="s">
        <v>112</v>
      </c>
      <c r="C87" s="68" t="s">
        <v>256</v>
      </c>
      <c r="D87" s="140" t="s">
        <v>474</v>
      </c>
      <c r="E87" s="150" t="s">
        <v>238</v>
      </c>
      <c r="F87" s="158" t="s">
        <v>489</v>
      </c>
      <c r="G87" s="158">
        <v>0</v>
      </c>
      <c r="H87" s="158">
        <v>0</v>
      </c>
      <c r="I87" s="158">
        <v>0</v>
      </c>
      <c r="J87" s="75" t="s">
        <v>366</v>
      </c>
      <c r="K87" s="76">
        <v>65908</v>
      </c>
      <c r="M87" s="34"/>
      <c r="N87" s="76">
        <v>65908</v>
      </c>
      <c r="O87" s="34"/>
      <c r="P87" s="34"/>
      <c r="Q87" s="34"/>
      <c r="R87" s="34"/>
      <c r="S87" s="116">
        <v>41650</v>
      </c>
      <c r="T87" s="116">
        <v>41650</v>
      </c>
      <c r="U87" s="34"/>
      <c r="V87" s="34"/>
      <c r="W87" s="94">
        <v>15583</v>
      </c>
      <c r="X87" s="34"/>
      <c r="Y87" s="34"/>
      <c r="Z87" s="99">
        <v>15583</v>
      </c>
    </row>
    <row r="88" spans="1:26" s="1" customFormat="1" ht="112.5">
      <c r="A88" s="41">
        <v>9</v>
      </c>
      <c r="B88" s="63" t="s">
        <v>113</v>
      </c>
      <c r="C88" s="68" t="s">
        <v>269</v>
      </c>
      <c r="D88" s="142" t="s">
        <v>478</v>
      </c>
      <c r="E88" s="151"/>
      <c r="F88" s="159" t="s">
        <v>494</v>
      </c>
      <c r="G88" s="159"/>
      <c r="H88" s="159"/>
      <c r="I88" s="159"/>
      <c r="J88" s="75" t="s">
        <v>367</v>
      </c>
      <c r="K88" s="76">
        <v>66949</v>
      </c>
      <c r="M88" s="34"/>
      <c r="N88" s="76">
        <v>24997</v>
      </c>
      <c r="O88" s="34"/>
      <c r="P88" s="34"/>
      <c r="Q88" s="34"/>
      <c r="R88" s="34"/>
      <c r="S88" s="116">
        <v>50881</v>
      </c>
      <c r="T88" s="116">
        <v>14881</v>
      </c>
      <c r="U88" s="34"/>
      <c r="V88" s="34"/>
      <c r="W88" s="94">
        <v>10116</v>
      </c>
      <c r="X88" s="34"/>
      <c r="Y88" s="34"/>
      <c r="Z88" s="99">
        <v>10116</v>
      </c>
    </row>
    <row r="89" spans="1:26" s="1" customFormat="1" ht="93.75">
      <c r="A89" s="41">
        <v>10</v>
      </c>
      <c r="B89" s="63" t="s">
        <v>114</v>
      </c>
      <c r="C89" s="68" t="s">
        <v>272</v>
      </c>
      <c r="D89" s="140" t="s">
        <v>476</v>
      </c>
      <c r="E89" s="150"/>
      <c r="F89" s="158" t="s">
        <v>497</v>
      </c>
      <c r="G89" s="158"/>
      <c r="H89" s="158"/>
      <c r="I89" s="158"/>
      <c r="J89" s="75" t="s">
        <v>368</v>
      </c>
      <c r="K89" s="76">
        <v>14970</v>
      </c>
      <c r="M89" s="34"/>
      <c r="N89" s="76">
        <v>7485</v>
      </c>
      <c r="O89" s="34"/>
      <c r="P89" s="34"/>
      <c r="Q89" s="34"/>
      <c r="R89" s="34"/>
      <c r="S89" s="116">
        <v>3000</v>
      </c>
      <c r="T89" s="116">
        <v>3000</v>
      </c>
      <c r="U89" s="34"/>
      <c r="V89" s="34"/>
      <c r="W89" s="94">
        <v>4485</v>
      </c>
      <c r="X89" s="34"/>
      <c r="Y89" s="34"/>
      <c r="Z89" s="99">
        <v>4485</v>
      </c>
    </row>
    <row r="90" spans="1:26" s="1" customFormat="1" ht="150">
      <c r="A90" s="41">
        <v>11</v>
      </c>
      <c r="B90" s="63" t="s">
        <v>115</v>
      </c>
      <c r="C90" s="68" t="s">
        <v>257</v>
      </c>
      <c r="D90" s="140" t="s">
        <v>476</v>
      </c>
      <c r="E90" s="150"/>
      <c r="F90" s="158"/>
      <c r="G90" s="158"/>
      <c r="H90" s="158"/>
      <c r="I90" s="158"/>
      <c r="J90" s="75" t="s">
        <v>369</v>
      </c>
      <c r="K90" s="76">
        <v>80000</v>
      </c>
      <c r="M90" s="34"/>
      <c r="N90" s="76">
        <v>15000</v>
      </c>
      <c r="O90" s="34"/>
      <c r="P90" s="34"/>
      <c r="Q90" s="34"/>
      <c r="R90" s="34"/>
      <c r="S90" s="116">
        <v>12500</v>
      </c>
      <c r="T90" s="116"/>
      <c r="U90" s="34"/>
      <c r="V90" s="34"/>
      <c r="W90" s="94">
        <v>15000</v>
      </c>
      <c r="X90" s="34"/>
      <c r="Y90" s="34"/>
      <c r="Z90" s="99">
        <v>15000</v>
      </c>
    </row>
    <row r="91" spans="1:26" s="1" customFormat="1" ht="168.75">
      <c r="A91" s="41">
        <v>12</v>
      </c>
      <c r="B91" s="63" t="s">
        <v>116</v>
      </c>
      <c r="C91" s="68" t="s">
        <v>273</v>
      </c>
      <c r="D91" s="140" t="s">
        <v>476</v>
      </c>
      <c r="E91" s="150"/>
      <c r="F91" s="158"/>
      <c r="G91" s="158"/>
      <c r="H91" s="158"/>
      <c r="I91" s="158"/>
      <c r="J91" s="75" t="s">
        <v>370</v>
      </c>
      <c r="K91" s="76">
        <v>80000</v>
      </c>
      <c r="M91" s="34"/>
      <c r="N91" s="76">
        <v>29062</v>
      </c>
      <c r="O91" s="34"/>
      <c r="P91" s="34"/>
      <c r="Q91" s="34"/>
      <c r="R91" s="34"/>
      <c r="S91" s="116">
        <v>25000</v>
      </c>
      <c r="T91" s="116">
        <v>10000</v>
      </c>
      <c r="U91" s="34"/>
      <c r="V91" s="34"/>
      <c r="W91" s="94">
        <v>19062</v>
      </c>
      <c r="X91" s="34"/>
      <c r="Y91" s="34"/>
      <c r="Z91" s="99">
        <v>19062</v>
      </c>
    </row>
    <row r="92" spans="1:26" s="1" customFormat="1" ht="75">
      <c r="A92" s="41">
        <v>13</v>
      </c>
      <c r="B92" s="63" t="s">
        <v>117</v>
      </c>
      <c r="C92" s="68" t="s">
        <v>262</v>
      </c>
      <c r="D92" s="140" t="s">
        <v>476</v>
      </c>
      <c r="E92" s="150" t="s">
        <v>4</v>
      </c>
      <c r="F92" s="158" t="s">
        <v>486</v>
      </c>
      <c r="G92" s="158">
        <v>0</v>
      </c>
      <c r="H92" s="158">
        <v>0</v>
      </c>
      <c r="I92" s="158">
        <v>0</v>
      </c>
      <c r="J92" s="75" t="s">
        <v>371</v>
      </c>
      <c r="K92" s="76">
        <v>66000</v>
      </c>
      <c r="M92" s="34"/>
      <c r="N92" s="76">
        <v>20000</v>
      </c>
      <c r="O92" s="34"/>
      <c r="P92" s="34"/>
      <c r="Q92" s="34"/>
      <c r="R92" s="34"/>
      <c r="S92" s="116">
        <v>14095.662</v>
      </c>
      <c r="T92" s="116">
        <v>13295.662</v>
      </c>
      <c r="U92" s="34"/>
      <c r="V92" s="34"/>
      <c r="W92" s="94">
        <v>6700</v>
      </c>
      <c r="X92" s="34"/>
      <c r="Y92" s="34"/>
      <c r="Z92" s="99">
        <v>6700</v>
      </c>
    </row>
    <row r="93" spans="1:26" s="1" customFormat="1" ht="112.5">
      <c r="A93" s="41">
        <v>14</v>
      </c>
      <c r="B93" s="63" t="s">
        <v>118</v>
      </c>
      <c r="C93" s="68" t="s">
        <v>274</v>
      </c>
      <c r="D93" s="140" t="s">
        <v>476</v>
      </c>
      <c r="E93" s="150"/>
      <c r="F93" s="158"/>
      <c r="G93" s="158"/>
      <c r="H93" s="158"/>
      <c r="I93" s="158"/>
      <c r="J93" s="75" t="s">
        <v>372</v>
      </c>
      <c r="K93" s="76">
        <v>80000</v>
      </c>
      <c r="M93" s="34"/>
      <c r="N93" s="76">
        <v>20000</v>
      </c>
      <c r="O93" s="34"/>
      <c r="P93" s="34"/>
      <c r="Q93" s="34"/>
      <c r="R93" s="34"/>
      <c r="S93" s="116">
        <v>23000</v>
      </c>
      <c r="T93" s="116"/>
      <c r="U93" s="34"/>
      <c r="V93" s="34"/>
      <c r="W93" s="94">
        <v>20000</v>
      </c>
      <c r="X93" s="34"/>
      <c r="Y93" s="34"/>
      <c r="Z93" s="99">
        <v>20000</v>
      </c>
    </row>
    <row r="94" spans="1:26" s="1" customFormat="1" ht="112.5">
      <c r="A94" s="41">
        <v>15</v>
      </c>
      <c r="B94" s="63" t="s">
        <v>119</v>
      </c>
      <c r="C94" s="68" t="s">
        <v>266</v>
      </c>
      <c r="D94" s="140" t="s">
        <v>476</v>
      </c>
      <c r="E94" s="150" t="s">
        <v>238</v>
      </c>
      <c r="F94" s="158" t="s">
        <v>493</v>
      </c>
      <c r="G94" s="158">
        <v>0</v>
      </c>
      <c r="H94" s="158">
        <v>0</v>
      </c>
      <c r="I94" s="158">
        <v>0</v>
      </c>
      <c r="J94" s="75" t="s">
        <v>373</v>
      </c>
      <c r="K94" s="76">
        <v>47506.7</v>
      </c>
      <c r="M94" s="34"/>
      <c r="N94" s="76">
        <v>40000</v>
      </c>
      <c r="O94" s="34"/>
      <c r="P94" s="34"/>
      <c r="Q94" s="34"/>
      <c r="R94" s="34"/>
      <c r="S94" s="116">
        <v>25400</v>
      </c>
      <c r="T94" s="116">
        <v>25400</v>
      </c>
      <c r="U94" s="34"/>
      <c r="V94" s="34"/>
      <c r="W94" s="94">
        <v>1500</v>
      </c>
      <c r="X94" s="34"/>
      <c r="Y94" s="34"/>
      <c r="Z94" s="99">
        <v>1500</v>
      </c>
    </row>
    <row r="95" spans="1:26" s="1" customFormat="1" ht="18.75">
      <c r="A95" s="38" t="s">
        <v>120</v>
      </c>
      <c r="B95" s="64" t="s">
        <v>121</v>
      </c>
      <c r="C95" s="67"/>
      <c r="D95" s="139"/>
      <c r="E95" s="149"/>
      <c r="F95" s="157"/>
      <c r="G95" s="157"/>
      <c r="H95" s="157"/>
      <c r="I95" s="157"/>
      <c r="J95" s="72"/>
      <c r="K95" s="74">
        <v>12529</v>
      </c>
      <c r="M95" s="34"/>
      <c r="N95" s="74">
        <v>430</v>
      </c>
      <c r="O95" s="34"/>
      <c r="P95" s="34"/>
      <c r="Q95" s="34"/>
      <c r="R95" s="34"/>
      <c r="S95" s="115">
        <v>9180</v>
      </c>
      <c r="T95" s="115">
        <v>0</v>
      </c>
      <c r="U95" s="34"/>
      <c r="V95" s="34"/>
      <c r="W95" s="93">
        <v>430</v>
      </c>
      <c r="X95" s="34"/>
      <c r="Y95" s="34"/>
      <c r="Z95" s="98">
        <v>430</v>
      </c>
    </row>
    <row r="96" spans="1:26" s="1" customFormat="1" ht="37.5">
      <c r="A96" s="38"/>
      <c r="B96" s="64" t="s">
        <v>48</v>
      </c>
      <c r="C96" s="67"/>
      <c r="D96" s="139"/>
      <c r="E96" s="149"/>
      <c r="F96" s="157"/>
      <c r="G96" s="157"/>
      <c r="H96" s="157"/>
      <c r="I96" s="157"/>
      <c r="J96" s="72"/>
      <c r="K96" s="74">
        <v>12529</v>
      </c>
      <c r="M96" s="34"/>
      <c r="N96" s="74">
        <v>430</v>
      </c>
      <c r="O96" s="34"/>
      <c r="P96" s="34"/>
      <c r="Q96" s="34"/>
      <c r="R96" s="34"/>
      <c r="S96" s="115">
        <v>9180</v>
      </c>
      <c r="T96" s="115">
        <v>0</v>
      </c>
      <c r="U96" s="34"/>
      <c r="V96" s="34"/>
      <c r="W96" s="93">
        <v>430</v>
      </c>
      <c r="X96" s="34"/>
      <c r="Y96" s="34"/>
      <c r="Z96" s="98">
        <v>430</v>
      </c>
    </row>
    <row r="97" spans="1:26" s="1" customFormat="1" ht="93.75">
      <c r="A97" s="41">
        <v>1</v>
      </c>
      <c r="B97" s="63" t="s">
        <v>122</v>
      </c>
      <c r="C97" s="68" t="s">
        <v>273</v>
      </c>
      <c r="D97" s="140" t="s">
        <v>478</v>
      </c>
      <c r="E97" s="150"/>
      <c r="F97" s="158" t="s">
        <v>496</v>
      </c>
      <c r="G97" s="158"/>
      <c r="H97" s="158"/>
      <c r="I97" s="158"/>
      <c r="J97" s="75" t="s">
        <v>374</v>
      </c>
      <c r="K97" s="76">
        <v>12529</v>
      </c>
      <c r="M97" s="34"/>
      <c r="N97" s="76">
        <v>430</v>
      </c>
      <c r="O97" s="34"/>
      <c r="P97" s="34"/>
      <c r="Q97" s="34"/>
      <c r="R97" s="34"/>
      <c r="S97" s="116">
        <v>9180</v>
      </c>
      <c r="T97" s="116"/>
      <c r="U97" s="34"/>
      <c r="V97" s="34"/>
      <c r="W97" s="94">
        <v>430</v>
      </c>
      <c r="X97" s="34"/>
      <c r="Y97" s="34"/>
      <c r="Z97" s="99">
        <v>430</v>
      </c>
    </row>
    <row r="98" spans="1:26" s="1" customFormat="1" ht="18.75">
      <c r="A98" s="38" t="s">
        <v>123</v>
      </c>
      <c r="B98" s="64" t="s">
        <v>124</v>
      </c>
      <c r="C98" s="67"/>
      <c r="D98" s="139"/>
      <c r="E98" s="149"/>
      <c r="F98" s="157"/>
      <c r="G98" s="157"/>
      <c r="H98" s="157"/>
      <c r="I98" s="157"/>
      <c r="J98" s="72"/>
      <c r="K98" s="74">
        <v>9827396.8640000001</v>
      </c>
      <c r="M98" s="34"/>
      <c r="N98" s="74">
        <v>3668122.2</v>
      </c>
      <c r="O98" s="34"/>
      <c r="P98" s="34"/>
      <c r="Q98" s="34"/>
      <c r="R98" s="34"/>
      <c r="S98" s="115">
        <v>5994327.023</v>
      </c>
      <c r="T98" s="115">
        <v>2142319.523</v>
      </c>
      <c r="U98" s="34"/>
      <c r="V98" s="34"/>
      <c r="W98" s="93">
        <v>633979</v>
      </c>
      <c r="X98" s="34"/>
      <c r="Y98" s="34"/>
      <c r="Z98" s="98">
        <v>633979</v>
      </c>
    </row>
    <row r="99" spans="1:26" s="1" customFormat="1" ht="37.5">
      <c r="A99" s="38"/>
      <c r="B99" s="64" t="s">
        <v>48</v>
      </c>
      <c r="C99" s="67"/>
      <c r="D99" s="139"/>
      <c r="E99" s="149"/>
      <c r="F99" s="157"/>
      <c r="G99" s="157"/>
      <c r="H99" s="157"/>
      <c r="I99" s="157"/>
      <c r="J99" s="72"/>
      <c r="K99" s="74">
        <v>1003959.965</v>
      </c>
      <c r="M99" s="34"/>
      <c r="N99" s="74">
        <v>686516</v>
      </c>
      <c r="O99" s="34"/>
      <c r="P99" s="34"/>
      <c r="Q99" s="34"/>
      <c r="R99" s="34"/>
      <c r="S99" s="115">
        <v>806374</v>
      </c>
      <c r="T99" s="115">
        <v>608174</v>
      </c>
      <c r="U99" s="34"/>
      <c r="V99" s="34"/>
      <c r="W99" s="93">
        <v>21254</v>
      </c>
      <c r="X99" s="34"/>
      <c r="Y99" s="34"/>
      <c r="Z99" s="98">
        <v>21254</v>
      </c>
    </row>
    <row r="100" spans="1:26" s="1" customFormat="1" ht="37.5">
      <c r="A100" s="41">
        <v>1</v>
      </c>
      <c r="B100" s="63" t="s">
        <v>125</v>
      </c>
      <c r="C100" s="68" t="s">
        <v>275</v>
      </c>
      <c r="D100" s="140" t="s">
        <v>477</v>
      </c>
      <c r="E100" s="150" t="s">
        <v>238</v>
      </c>
      <c r="F100" s="158" t="s">
        <v>486</v>
      </c>
      <c r="G100" s="158" t="s">
        <v>498</v>
      </c>
      <c r="H100" s="158">
        <v>2013</v>
      </c>
      <c r="I100" s="158">
        <v>2015</v>
      </c>
      <c r="J100" s="75" t="s">
        <v>375</v>
      </c>
      <c r="K100" s="76">
        <v>43238</v>
      </c>
      <c r="M100" s="34"/>
      <c r="N100" s="76">
        <v>40238</v>
      </c>
      <c r="O100" s="34"/>
      <c r="P100" s="34"/>
      <c r="Q100" s="34"/>
      <c r="R100" s="34"/>
      <c r="S100" s="116">
        <v>41961</v>
      </c>
      <c r="T100" s="116">
        <v>38961</v>
      </c>
      <c r="U100" s="34"/>
      <c r="V100" s="34"/>
      <c r="W100" s="94">
        <v>1277</v>
      </c>
      <c r="X100" s="34"/>
      <c r="Y100" s="34"/>
      <c r="Z100" s="99">
        <v>1277</v>
      </c>
    </row>
    <row r="101" spans="1:26" s="1" customFormat="1" ht="56.25">
      <c r="A101" s="41">
        <v>2</v>
      </c>
      <c r="B101" s="63" t="s">
        <v>126</v>
      </c>
      <c r="C101" s="68" t="s">
        <v>275</v>
      </c>
      <c r="D101" s="140" t="s">
        <v>477</v>
      </c>
      <c r="E101" s="150" t="s">
        <v>238</v>
      </c>
      <c r="F101" s="158" t="s">
        <v>499</v>
      </c>
      <c r="G101" s="158" t="s">
        <v>498</v>
      </c>
      <c r="H101" s="158">
        <v>2012</v>
      </c>
      <c r="I101" s="158">
        <v>2015</v>
      </c>
      <c r="J101" s="75" t="s">
        <v>376</v>
      </c>
      <c r="K101" s="76">
        <v>32826</v>
      </c>
      <c r="M101" s="34"/>
      <c r="N101" s="76">
        <v>32826</v>
      </c>
      <c r="O101" s="34"/>
      <c r="P101" s="34"/>
      <c r="Q101" s="34"/>
      <c r="R101" s="34"/>
      <c r="S101" s="116">
        <v>32359</v>
      </c>
      <c r="T101" s="116">
        <v>32359</v>
      </c>
      <c r="U101" s="34"/>
      <c r="V101" s="34"/>
      <c r="W101" s="94">
        <v>467</v>
      </c>
      <c r="X101" s="34"/>
      <c r="Y101" s="34"/>
      <c r="Z101" s="99">
        <v>467</v>
      </c>
    </row>
    <row r="102" spans="1:26" s="1" customFormat="1" ht="56.25">
      <c r="A102" s="41">
        <v>3</v>
      </c>
      <c r="B102" s="63" t="s">
        <v>127</v>
      </c>
      <c r="C102" s="68" t="s">
        <v>275</v>
      </c>
      <c r="D102" s="140" t="s">
        <v>477</v>
      </c>
      <c r="E102" s="150" t="s">
        <v>238</v>
      </c>
      <c r="F102" s="158" t="s">
        <v>500</v>
      </c>
      <c r="G102" s="158" t="s">
        <v>498</v>
      </c>
      <c r="H102" s="158">
        <v>2014</v>
      </c>
      <c r="I102" s="158">
        <v>2016</v>
      </c>
      <c r="J102" s="75" t="s">
        <v>377</v>
      </c>
      <c r="K102" s="76">
        <v>20816</v>
      </c>
      <c r="M102" s="34"/>
      <c r="N102" s="76">
        <v>20816</v>
      </c>
      <c r="O102" s="34"/>
      <c r="P102" s="34"/>
      <c r="Q102" s="34"/>
      <c r="R102" s="34"/>
      <c r="S102" s="116">
        <v>18150</v>
      </c>
      <c r="T102" s="116">
        <v>18150</v>
      </c>
      <c r="U102" s="34"/>
      <c r="V102" s="34"/>
      <c r="W102" s="94">
        <v>2666</v>
      </c>
      <c r="X102" s="34"/>
      <c r="Y102" s="34"/>
      <c r="Z102" s="99">
        <v>2666</v>
      </c>
    </row>
    <row r="103" spans="1:26" s="1" customFormat="1" ht="37.5">
      <c r="A103" s="41">
        <v>4</v>
      </c>
      <c r="B103" s="63" t="s">
        <v>128</v>
      </c>
      <c r="C103" s="68" t="s">
        <v>275</v>
      </c>
      <c r="D103" s="140" t="s">
        <v>477</v>
      </c>
      <c r="E103" s="150" t="s">
        <v>3</v>
      </c>
      <c r="F103" s="158" t="s">
        <v>501</v>
      </c>
      <c r="G103" s="158" t="s">
        <v>502</v>
      </c>
      <c r="H103" s="158">
        <v>2012</v>
      </c>
      <c r="I103" s="158">
        <v>2015</v>
      </c>
      <c r="J103" s="75" t="s">
        <v>378</v>
      </c>
      <c r="K103" s="76">
        <v>619588</v>
      </c>
      <c r="M103" s="34"/>
      <c r="N103" s="76">
        <v>439588</v>
      </c>
      <c r="O103" s="34"/>
      <c r="P103" s="34"/>
      <c r="Q103" s="34"/>
      <c r="R103" s="34"/>
      <c r="S103" s="116">
        <v>591000</v>
      </c>
      <c r="T103" s="116">
        <v>411000</v>
      </c>
      <c r="U103" s="34"/>
      <c r="V103" s="34"/>
      <c r="W103" s="94">
        <v>7000</v>
      </c>
      <c r="X103" s="34"/>
      <c r="Y103" s="34"/>
      <c r="Z103" s="99">
        <v>7000</v>
      </c>
    </row>
    <row r="104" spans="1:26" s="1" customFormat="1" ht="75">
      <c r="A104" s="41">
        <v>5</v>
      </c>
      <c r="B104" s="63" t="s">
        <v>129</v>
      </c>
      <c r="C104" s="68" t="s">
        <v>276</v>
      </c>
      <c r="D104" s="140" t="s">
        <v>477</v>
      </c>
      <c r="E104" s="150" t="s">
        <v>238</v>
      </c>
      <c r="F104" s="158" t="s">
        <v>482</v>
      </c>
      <c r="G104" s="158" t="s">
        <v>503</v>
      </c>
      <c r="H104" s="158">
        <v>2010</v>
      </c>
      <c r="I104" s="158">
        <v>2014</v>
      </c>
      <c r="J104" s="75" t="s">
        <v>379</v>
      </c>
      <c r="K104" s="76">
        <v>34324</v>
      </c>
      <c r="M104" s="34"/>
      <c r="N104" s="76">
        <v>27976</v>
      </c>
      <c r="O104" s="34"/>
      <c r="P104" s="34"/>
      <c r="Q104" s="34"/>
      <c r="R104" s="34"/>
      <c r="S104" s="116">
        <v>27679</v>
      </c>
      <c r="T104" s="116">
        <v>23479</v>
      </c>
      <c r="U104" s="34"/>
      <c r="V104" s="34"/>
      <c r="W104" s="94">
        <v>4497</v>
      </c>
      <c r="X104" s="34"/>
      <c r="Y104" s="34"/>
      <c r="Z104" s="99">
        <v>4497</v>
      </c>
    </row>
    <row r="105" spans="1:26" s="1" customFormat="1" ht="93.75">
      <c r="A105" s="41">
        <v>6</v>
      </c>
      <c r="B105" s="63" t="s">
        <v>130</v>
      </c>
      <c r="C105" s="68" t="s">
        <v>277</v>
      </c>
      <c r="D105" s="140" t="s">
        <v>477</v>
      </c>
      <c r="E105" s="150" t="s">
        <v>238</v>
      </c>
      <c r="F105" s="158" t="s">
        <v>494</v>
      </c>
      <c r="G105" s="158"/>
      <c r="H105" s="158"/>
      <c r="I105" s="158"/>
      <c r="J105" s="75" t="s">
        <v>380</v>
      </c>
      <c r="K105" s="76">
        <v>14963.965</v>
      </c>
      <c r="M105" s="34"/>
      <c r="N105" s="76">
        <v>12360</v>
      </c>
      <c r="O105" s="34"/>
      <c r="P105" s="34"/>
      <c r="Q105" s="34"/>
      <c r="R105" s="34"/>
      <c r="S105" s="119">
        <v>10260</v>
      </c>
      <c r="T105" s="116">
        <v>9260</v>
      </c>
      <c r="U105" s="34"/>
      <c r="V105" s="34"/>
      <c r="W105" s="94">
        <v>3100</v>
      </c>
      <c r="X105" s="34"/>
      <c r="Y105" s="34"/>
      <c r="Z105" s="99">
        <v>3100</v>
      </c>
    </row>
    <row r="106" spans="1:26" s="1" customFormat="1" ht="150">
      <c r="A106" s="41">
        <v>7</v>
      </c>
      <c r="B106" s="63" t="s">
        <v>131</v>
      </c>
      <c r="C106" s="68" t="s">
        <v>253</v>
      </c>
      <c r="D106" s="140" t="s">
        <v>477</v>
      </c>
      <c r="E106" s="150" t="s">
        <v>4</v>
      </c>
      <c r="F106" s="158" t="s">
        <v>488</v>
      </c>
      <c r="G106" s="158"/>
      <c r="H106" s="158"/>
      <c r="I106" s="158"/>
      <c r="J106" s="75" t="s">
        <v>381</v>
      </c>
      <c r="K106" s="76">
        <v>163124</v>
      </c>
      <c r="M106" s="34"/>
      <c r="N106" s="76">
        <v>42712</v>
      </c>
      <c r="O106" s="34"/>
      <c r="P106" s="34"/>
      <c r="Q106" s="34"/>
      <c r="R106" s="34"/>
      <c r="S106" s="118">
        <v>52465</v>
      </c>
      <c r="T106" s="118">
        <v>42465</v>
      </c>
      <c r="U106" s="34"/>
      <c r="V106" s="34"/>
      <c r="W106" s="94">
        <v>247</v>
      </c>
      <c r="X106" s="34"/>
      <c r="Y106" s="34"/>
      <c r="Z106" s="99">
        <v>247</v>
      </c>
    </row>
    <row r="107" spans="1:26" s="1" customFormat="1" ht="56.25">
      <c r="A107" s="41">
        <v>8</v>
      </c>
      <c r="B107" s="63" t="s">
        <v>132</v>
      </c>
      <c r="C107" s="68" t="s">
        <v>278</v>
      </c>
      <c r="D107" s="140" t="s">
        <v>474</v>
      </c>
      <c r="E107" s="150" t="s">
        <v>4</v>
      </c>
      <c r="F107" s="158" t="s">
        <v>504</v>
      </c>
      <c r="G107" s="158" t="s">
        <v>503</v>
      </c>
      <c r="H107" s="158">
        <v>2015</v>
      </c>
      <c r="I107" s="158">
        <v>0</v>
      </c>
      <c r="J107" s="75" t="s">
        <v>382</v>
      </c>
      <c r="K107" s="76">
        <v>75080</v>
      </c>
      <c r="M107" s="34"/>
      <c r="N107" s="76">
        <v>70000</v>
      </c>
      <c r="O107" s="34"/>
      <c r="P107" s="34"/>
      <c r="Q107" s="34"/>
      <c r="R107" s="34"/>
      <c r="S107" s="116">
        <v>32500</v>
      </c>
      <c r="T107" s="116">
        <v>32500</v>
      </c>
      <c r="U107" s="34"/>
      <c r="V107" s="34"/>
      <c r="W107" s="94">
        <v>2000</v>
      </c>
      <c r="X107" s="34"/>
      <c r="Y107" s="34"/>
      <c r="Z107" s="99">
        <v>2000</v>
      </c>
    </row>
    <row r="108" spans="1:26" s="1" customFormat="1" ht="37.5">
      <c r="A108" s="38"/>
      <c r="B108" s="64" t="s">
        <v>42</v>
      </c>
      <c r="C108" s="67"/>
      <c r="D108" s="139"/>
      <c r="E108" s="149"/>
      <c r="F108" s="157"/>
      <c r="G108" s="157"/>
      <c r="H108" s="157"/>
      <c r="I108" s="157"/>
      <c r="J108" s="72"/>
      <c r="K108" s="74">
        <v>981542</v>
      </c>
      <c r="M108" s="34"/>
      <c r="N108" s="74">
        <v>580711.80000000005</v>
      </c>
      <c r="O108" s="34"/>
      <c r="P108" s="34"/>
      <c r="Q108" s="34"/>
      <c r="R108" s="34"/>
      <c r="S108" s="115">
        <v>639625.02300000004</v>
      </c>
      <c r="T108" s="115">
        <v>457891.02299999999</v>
      </c>
      <c r="U108" s="34"/>
      <c r="V108" s="34"/>
      <c r="W108" s="93">
        <v>96301</v>
      </c>
      <c r="X108" s="34"/>
      <c r="Y108" s="34"/>
      <c r="Z108" s="98">
        <v>96301</v>
      </c>
    </row>
    <row r="109" spans="1:26" s="1" customFormat="1" ht="75">
      <c r="A109" s="41">
        <v>1</v>
      </c>
      <c r="B109" s="63" t="s">
        <v>133</v>
      </c>
      <c r="C109" s="68" t="s">
        <v>263</v>
      </c>
      <c r="D109" s="140" t="s">
        <v>474</v>
      </c>
      <c r="E109" s="150" t="s">
        <v>238</v>
      </c>
      <c r="F109" s="158" t="s">
        <v>492</v>
      </c>
      <c r="G109" s="158" t="s">
        <v>503</v>
      </c>
      <c r="H109" s="158">
        <v>2014</v>
      </c>
      <c r="I109" s="158">
        <v>0</v>
      </c>
      <c r="J109" s="75" t="s">
        <v>383</v>
      </c>
      <c r="K109" s="76">
        <v>31186</v>
      </c>
      <c r="M109" s="34"/>
      <c r="N109" s="76">
        <v>24377</v>
      </c>
      <c r="O109" s="34"/>
      <c r="P109" s="34"/>
      <c r="Q109" s="34"/>
      <c r="R109" s="34"/>
      <c r="S109" s="116">
        <v>18345.337</v>
      </c>
      <c r="T109" s="116">
        <v>16345.337</v>
      </c>
      <c r="U109" s="34"/>
      <c r="V109" s="34"/>
      <c r="W109" s="94">
        <v>5000</v>
      </c>
      <c r="X109" s="34"/>
      <c r="Y109" s="34"/>
      <c r="Z109" s="99">
        <v>5000</v>
      </c>
    </row>
    <row r="110" spans="1:26" s="1" customFormat="1" ht="56.25">
      <c r="A110" s="41">
        <v>2</v>
      </c>
      <c r="B110" s="63" t="s">
        <v>134</v>
      </c>
      <c r="C110" s="68" t="s">
        <v>263</v>
      </c>
      <c r="D110" s="140" t="s">
        <v>474</v>
      </c>
      <c r="E110" s="150" t="s">
        <v>238</v>
      </c>
      <c r="F110" s="158" t="s">
        <v>492</v>
      </c>
      <c r="G110" s="158" t="s">
        <v>503</v>
      </c>
      <c r="H110" s="158">
        <v>2012</v>
      </c>
      <c r="I110" s="158">
        <v>0</v>
      </c>
      <c r="J110" s="75" t="s">
        <v>384</v>
      </c>
      <c r="K110" s="76">
        <v>45134</v>
      </c>
      <c r="M110" s="34"/>
      <c r="N110" s="76">
        <v>25567</v>
      </c>
      <c r="O110" s="34"/>
      <c r="P110" s="34"/>
      <c r="Q110" s="34"/>
      <c r="R110" s="34"/>
      <c r="S110" s="116">
        <v>27500</v>
      </c>
      <c r="T110" s="116">
        <v>22150</v>
      </c>
      <c r="U110" s="34"/>
      <c r="V110" s="34"/>
      <c r="W110" s="94">
        <v>3417</v>
      </c>
      <c r="X110" s="34"/>
      <c r="Y110" s="34"/>
      <c r="Z110" s="99">
        <v>3417</v>
      </c>
    </row>
    <row r="111" spans="1:26" s="1" customFormat="1" ht="56.25">
      <c r="A111" s="41">
        <v>3</v>
      </c>
      <c r="B111" s="63" t="s">
        <v>135</v>
      </c>
      <c r="C111" s="68" t="s">
        <v>255</v>
      </c>
      <c r="D111" s="140" t="s">
        <v>474</v>
      </c>
      <c r="E111" s="150" t="s">
        <v>4</v>
      </c>
      <c r="F111" s="158" t="s">
        <v>484</v>
      </c>
      <c r="G111" s="158" t="s">
        <v>503</v>
      </c>
      <c r="H111" s="158">
        <v>2012</v>
      </c>
      <c r="I111" s="158">
        <v>0</v>
      </c>
      <c r="J111" s="75" t="s">
        <v>385</v>
      </c>
      <c r="K111" s="76">
        <v>74121</v>
      </c>
      <c r="M111" s="34"/>
      <c r="N111" s="76">
        <v>54675</v>
      </c>
      <c r="O111" s="34"/>
      <c r="P111" s="34"/>
      <c r="Q111" s="34"/>
      <c r="R111" s="34"/>
      <c r="S111" s="116">
        <v>55744</v>
      </c>
      <c r="T111" s="116">
        <v>52675</v>
      </c>
      <c r="U111" s="34"/>
      <c r="V111" s="34"/>
      <c r="W111" s="94">
        <v>2000</v>
      </c>
      <c r="X111" s="34"/>
      <c r="Y111" s="34"/>
      <c r="Z111" s="99">
        <v>2000</v>
      </c>
    </row>
    <row r="112" spans="1:26" s="1" customFormat="1" ht="56.25">
      <c r="A112" s="41">
        <v>4</v>
      </c>
      <c r="B112" s="63" t="s">
        <v>136</v>
      </c>
      <c r="C112" s="68" t="s">
        <v>278</v>
      </c>
      <c r="D112" s="140" t="s">
        <v>474</v>
      </c>
      <c r="E112" s="150" t="s">
        <v>238</v>
      </c>
      <c r="F112" s="158" t="s">
        <v>504</v>
      </c>
      <c r="G112" s="158" t="s">
        <v>503</v>
      </c>
      <c r="H112" s="158">
        <v>2015</v>
      </c>
      <c r="I112" s="158">
        <v>0</v>
      </c>
      <c r="J112" s="75" t="s">
        <v>386</v>
      </c>
      <c r="K112" s="76">
        <v>25000</v>
      </c>
      <c r="M112" s="34"/>
      <c r="N112" s="76">
        <v>25000</v>
      </c>
      <c r="O112" s="34"/>
      <c r="P112" s="34"/>
      <c r="Q112" s="34"/>
      <c r="R112" s="34"/>
      <c r="S112" s="116">
        <v>22000</v>
      </c>
      <c r="T112" s="116">
        <v>22000</v>
      </c>
      <c r="U112" s="34"/>
      <c r="V112" s="34"/>
      <c r="W112" s="94">
        <v>2000</v>
      </c>
      <c r="X112" s="34"/>
      <c r="Y112" s="34"/>
      <c r="Z112" s="99">
        <v>2000</v>
      </c>
    </row>
    <row r="113" spans="1:26" s="1" customFormat="1" ht="75">
      <c r="A113" s="41">
        <v>5</v>
      </c>
      <c r="B113" s="63" t="s">
        <v>137</v>
      </c>
      <c r="C113" s="68" t="s">
        <v>278</v>
      </c>
      <c r="D113" s="140" t="s">
        <v>474</v>
      </c>
      <c r="E113" s="150" t="s">
        <v>238</v>
      </c>
      <c r="F113" s="158" t="s">
        <v>504</v>
      </c>
      <c r="G113" s="158" t="s">
        <v>503</v>
      </c>
      <c r="H113" s="158">
        <v>2014</v>
      </c>
      <c r="I113" s="158">
        <v>0</v>
      </c>
      <c r="J113" s="75" t="s">
        <v>387</v>
      </c>
      <c r="K113" s="76">
        <v>33214</v>
      </c>
      <c r="M113" s="34"/>
      <c r="N113" s="76">
        <v>13652</v>
      </c>
      <c r="O113" s="34"/>
      <c r="P113" s="34"/>
      <c r="Q113" s="34"/>
      <c r="R113" s="34"/>
      <c r="S113" s="116">
        <v>26000</v>
      </c>
      <c r="T113" s="116">
        <v>9000</v>
      </c>
      <c r="U113" s="34"/>
      <c r="V113" s="34"/>
      <c r="W113" s="94">
        <v>3000</v>
      </c>
      <c r="X113" s="34"/>
      <c r="Y113" s="34"/>
      <c r="Z113" s="99">
        <v>3000</v>
      </c>
    </row>
    <row r="114" spans="1:26" s="1" customFormat="1" ht="56.25">
      <c r="A114" s="41">
        <v>6</v>
      </c>
      <c r="B114" s="63" t="s">
        <v>138</v>
      </c>
      <c r="C114" s="68" t="s">
        <v>276</v>
      </c>
      <c r="D114" s="140" t="s">
        <v>474</v>
      </c>
      <c r="E114" s="150" t="s">
        <v>238</v>
      </c>
      <c r="F114" s="158" t="s">
        <v>482</v>
      </c>
      <c r="G114" s="158" t="s">
        <v>503</v>
      </c>
      <c r="H114" s="158">
        <v>2015</v>
      </c>
      <c r="I114" s="158">
        <v>0</v>
      </c>
      <c r="J114" s="75" t="s">
        <v>388</v>
      </c>
      <c r="K114" s="76">
        <v>20920</v>
      </c>
      <c r="M114" s="34"/>
      <c r="N114" s="76">
        <v>10000</v>
      </c>
      <c r="O114" s="34"/>
      <c r="P114" s="34"/>
      <c r="Q114" s="34"/>
      <c r="R114" s="34"/>
      <c r="S114" s="116">
        <v>12300</v>
      </c>
      <c r="T114" s="116">
        <v>8300</v>
      </c>
      <c r="U114" s="34"/>
      <c r="V114" s="34"/>
      <c r="W114" s="94">
        <v>1300</v>
      </c>
      <c r="X114" s="34"/>
      <c r="Y114" s="34"/>
      <c r="Z114" s="99">
        <v>1300</v>
      </c>
    </row>
    <row r="115" spans="1:26" s="1" customFormat="1" ht="75">
      <c r="A115" s="41">
        <v>7</v>
      </c>
      <c r="B115" s="63" t="s">
        <v>139</v>
      </c>
      <c r="C115" s="68" t="s">
        <v>279</v>
      </c>
      <c r="D115" s="140" t="s">
        <v>474</v>
      </c>
      <c r="E115" s="150" t="s">
        <v>238</v>
      </c>
      <c r="F115" s="158" t="s">
        <v>482</v>
      </c>
      <c r="G115" s="158">
        <v>0</v>
      </c>
      <c r="H115" s="158">
        <v>2015</v>
      </c>
      <c r="I115" s="158">
        <v>2017</v>
      </c>
      <c r="J115" s="75" t="s">
        <v>389</v>
      </c>
      <c r="K115" s="76">
        <v>48588</v>
      </c>
      <c r="M115" s="34"/>
      <c r="N115" s="76">
        <v>12375</v>
      </c>
      <c r="O115" s="34"/>
      <c r="P115" s="34"/>
      <c r="Q115" s="34"/>
      <c r="R115" s="34"/>
      <c r="S115" s="116">
        <v>11200</v>
      </c>
      <c r="T115" s="116">
        <v>11200</v>
      </c>
      <c r="U115" s="34"/>
      <c r="V115" s="34"/>
      <c r="W115" s="94">
        <v>1175</v>
      </c>
      <c r="X115" s="34"/>
      <c r="Y115" s="34"/>
      <c r="Z115" s="99">
        <v>1175</v>
      </c>
    </row>
    <row r="116" spans="1:26" s="1" customFormat="1" ht="37.5">
      <c r="A116" s="41">
        <v>8</v>
      </c>
      <c r="B116" s="63" t="s">
        <v>140</v>
      </c>
      <c r="C116" s="68" t="s">
        <v>266</v>
      </c>
      <c r="D116" s="140" t="s">
        <v>474</v>
      </c>
      <c r="E116" s="150" t="s">
        <v>238</v>
      </c>
      <c r="F116" s="158" t="s">
        <v>493</v>
      </c>
      <c r="G116" s="158" t="s">
        <v>503</v>
      </c>
      <c r="H116" s="158">
        <v>2014</v>
      </c>
      <c r="I116" s="158">
        <v>0</v>
      </c>
      <c r="J116" s="75" t="s">
        <v>390</v>
      </c>
      <c r="K116" s="76">
        <v>41340</v>
      </c>
      <c r="M116" s="34"/>
      <c r="N116" s="76">
        <v>31470</v>
      </c>
      <c r="O116" s="34"/>
      <c r="P116" s="34"/>
      <c r="Q116" s="34"/>
      <c r="R116" s="34"/>
      <c r="S116" s="116">
        <v>29170</v>
      </c>
      <c r="T116" s="116">
        <v>27670</v>
      </c>
      <c r="U116" s="34"/>
      <c r="V116" s="34"/>
      <c r="W116" s="94">
        <v>3800</v>
      </c>
      <c r="X116" s="34"/>
      <c r="Y116" s="34"/>
      <c r="Z116" s="99">
        <v>3800</v>
      </c>
    </row>
    <row r="117" spans="1:26" s="1" customFormat="1" ht="75">
      <c r="A117" s="41">
        <v>9</v>
      </c>
      <c r="B117" s="63" t="s">
        <v>141</v>
      </c>
      <c r="C117" s="68" t="s">
        <v>280</v>
      </c>
      <c r="D117" s="140" t="s">
        <v>474</v>
      </c>
      <c r="E117" s="150" t="s">
        <v>4</v>
      </c>
      <c r="F117" s="158" t="s">
        <v>490</v>
      </c>
      <c r="G117" s="158" t="s">
        <v>503</v>
      </c>
      <c r="H117" s="158">
        <v>2010</v>
      </c>
      <c r="I117" s="158">
        <v>0</v>
      </c>
      <c r="J117" s="75" t="s">
        <v>391</v>
      </c>
      <c r="K117" s="76">
        <v>114465</v>
      </c>
      <c r="M117" s="34"/>
      <c r="N117" s="76">
        <v>18528</v>
      </c>
      <c r="O117" s="34"/>
      <c r="P117" s="34"/>
      <c r="Q117" s="34"/>
      <c r="R117" s="34"/>
      <c r="S117" s="119">
        <v>101085</v>
      </c>
      <c r="T117" s="116">
        <v>9650</v>
      </c>
      <c r="U117" s="34"/>
      <c r="V117" s="34"/>
      <c r="W117" s="94">
        <v>8800</v>
      </c>
      <c r="X117" s="34"/>
      <c r="Y117" s="34"/>
      <c r="Z117" s="99">
        <v>8800</v>
      </c>
    </row>
    <row r="118" spans="1:26" s="1" customFormat="1" ht="75">
      <c r="A118" s="41">
        <v>10</v>
      </c>
      <c r="B118" s="63" t="s">
        <v>142</v>
      </c>
      <c r="C118" s="68" t="s">
        <v>271</v>
      </c>
      <c r="D118" s="140" t="s">
        <v>474</v>
      </c>
      <c r="E118" s="150" t="s">
        <v>238</v>
      </c>
      <c r="F118" s="158" t="s">
        <v>495</v>
      </c>
      <c r="G118" s="158" t="s">
        <v>503</v>
      </c>
      <c r="H118" s="158">
        <v>2014</v>
      </c>
      <c r="I118" s="158">
        <v>2016</v>
      </c>
      <c r="J118" s="75" t="s">
        <v>392</v>
      </c>
      <c r="K118" s="76">
        <v>36369</v>
      </c>
      <c r="M118" s="34"/>
      <c r="N118" s="76">
        <v>23800.800000000003</v>
      </c>
      <c r="O118" s="34"/>
      <c r="P118" s="34"/>
      <c r="Q118" s="34"/>
      <c r="R118" s="34"/>
      <c r="S118" s="116">
        <v>32240</v>
      </c>
      <c r="T118" s="116">
        <v>17300</v>
      </c>
      <c r="U118" s="34"/>
      <c r="V118" s="34"/>
      <c r="W118" s="94">
        <v>4100</v>
      </c>
      <c r="X118" s="34"/>
      <c r="Y118" s="34"/>
      <c r="Z118" s="99">
        <v>4100</v>
      </c>
    </row>
    <row r="119" spans="1:26" s="1" customFormat="1" ht="56.25">
      <c r="A119" s="41">
        <v>11</v>
      </c>
      <c r="B119" s="63" t="s">
        <v>143</v>
      </c>
      <c r="C119" s="68" t="s">
        <v>281</v>
      </c>
      <c r="D119" s="140" t="s">
        <v>474</v>
      </c>
      <c r="E119" s="150" t="s">
        <v>238</v>
      </c>
      <c r="F119" s="158" t="s">
        <v>489</v>
      </c>
      <c r="G119" s="158" t="s">
        <v>503</v>
      </c>
      <c r="H119" s="158">
        <v>2015</v>
      </c>
      <c r="I119" s="158">
        <v>0</v>
      </c>
      <c r="J119" s="75" t="s">
        <v>393</v>
      </c>
      <c r="K119" s="76">
        <v>39550</v>
      </c>
      <c r="M119" s="34"/>
      <c r="N119" s="76">
        <v>35000</v>
      </c>
      <c r="O119" s="34"/>
      <c r="P119" s="34"/>
      <c r="Q119" s="34"/>
      <c r="R119" s="34"/>
      <c r="S119" s="119">
        <v>33500</v>
      </c>
      <c r="T119" s="119">
        <v>31500</v>
      </c>
      <c r="U119" s="34"/>
      <c r="V119" s="34"/>
      <c r="W119" s="94">
        <v>3500</v>
      </c>
      <c r="X119" s="34"/>
      <c r="Y119" s="34"/>
      <c r="Z119" s="99">
        <v>3500</v>
      </c>
    </row>
    <row r="120" spans="1:26" s="1" customFormat="1" ht="56.25">
      <c r="A120" s="41">
        <v>12</v>
      </c>
      <c r="B120" s="63" t="s">
        <v>144</v>
      </c>
      <c r="C120" s="68" t="s">
        <v>256</v>
      </c>
      <c r="D120" s="140" t="s">
        <v>474</v>
      </c>
      <c r="E120" s="150">
        <v>0</v>
      </c>
      <c r="F120" s="158" t="s">
        <v>489</v>
      </c>
      <c r="G120" s="158" t="s">
        <v>503</v>
      </c>
      <c r="H120" s="158">
        <v>2014</v>
      </c>
      <c r="I120" s="158">
        <v>0</v>
      </c>
      <c r="J120" s="75" t="s">
        <v>394</v>
      </c>
      <c r="K120" s="76">
        <v>52576</v>
      </c>
      <c r="M120" s="34"/>
      <c r="N120" s="76">
        <v>10000</v>
      </c>
      <c r="O120" s="34"/>
      <c r="P120" s="34"/>
      <c r="Q120" s="34"/>
      <c r="R120" s="34"/>
      <c r="S120" s="116">
        <v>20840</v>
      </c>
      <c r="T120" s="116">
        <v>8000</v>
      </c>
      <c r="U120" s="34"/>
      <c r="V120" s="34"/>
      <c r="W120" s="94">
        <v>2000</v>
      </c>
      <c r="X120" s="34"/>
      <c r="Y120" s="34"/>
      <c r="Z120" s="99">
        <v>2000</v>
      </c>
    </row>
    <row r="121" spans="1:26" s="1" customFormat="1" ht="56.25">
      <c r="A121" s="41">
        <v>13</v>
      </c>
      <c r="B121" s="63" t="s">
        <v>145</v>
      </c>
      <c r="C121" s="68" t="s">
        <v>278</v>
      </c>
      <c r="D121" s="140" t="s">
        <v>475</v>
      </c>
      <c r="E121" s="150" t="s">
        <v>238</v>
      </c>
      <c r="F121" s="158" t="s">
        <v>504</v>
      </c>
      <c r="G121" s="158" t="s">
        <v>503</v>
      </c>
      <c r="H121" s="158">
        <v>2018</v>
      </c>
      <c r="I121" s="158">
        <v>0</v>
      </c>
      <c r="J121" s="75" t="s">
        <v>395</v>
      </c>
      <c r="K121" s="76">
        <v>24717</v>
      </c>
      <c r="M121" s="34"/>
      <c r="N121" s="76">
        <v>21000</v>
      </c>
      <c r="O121" s="34"/>
      <c r="P121" s="34"/>
      <c r="Q121" s="34"/>
      <c r="R121" s="34"/>
      <c r="S121" s="116">
        <v>20400</v>
      </c>
      <c r="T121" s="116">
        <v>20000</v>
      </c>
      <c r="U121" s="34"/>
      <c r="V121" s="34"/>
      <c r="W121" s="94">
        <v>1000</v>
      </c>
      <c r="X121" s="34"/>
      <c r="Y121" s="34"/>
      <c r="Z121" s="99">
        <v>1000</v>
      </c>
    </row>
    <row r="122" spans="1:26" s="1" customFormat="1" ht="56.25">
      <c r="A122" s="41">
        <v>14</v>
      </c>
      <c r="B122" s="63" t="s">
        <v>146</v>
      </c>
      <c r="C122" s="68" t="s">
        <v>282</v>
      </c>
      <c r="D122" s="140" t="s">
        <v>474</v>
      </c>
      <c r="E122" s="150" t="s">
        <v>4</v>
      </c>
      <c r="F122" s="158" t="s">
        <v>500</v>
      </c>
      <c r="G122" s="158" t="s">
        <v>503</v>
      </c>
      <c r="H122" s="158">
        <v>2012</v>
      </c>
      <c r="I122" s="158">
        <v>0</v>
      </c>
      <c r="J122" s="75" t="s">
        <v>396</v>
      </c>
      <c r="K122" s="76">
        <v>75680</v>
      </c>
      <c r="M122" s="34"/>
      <c r="N122" s="76">
        <v>65498</v>
      </c>
      <c r="O122" s="34"/>
      <c r="P122" s="34"/>
      <c r="Q122" s="34"/>
      <c r="R122" s="34"/>
      <c r="S122" s="116">
        <v>52497.686000000002</v>
      </c>
      <c r="T122" s="116">
        <v>52497.686000000002</v>
      </c>
      <c r="U122" s="34"/>
      <c r="V122" s="34"/>
      <c r="W122" s="94">
        <v>12500</v>
      </c>
      <c r="X122" s="34"/>
      <c r="Y122" s="34"/>
      <c r="Z122" s="99">
        <v>12500</v>
      </c>
    </row>
    <row r="123" spans="1:26" s="1" customFormat="1" ht="37.5">
      <c r="A123" s="41">
        <v>15</v>
      </c>
      <c r="B123" s="63" t="s">
        <v>147</v>
      </c>
      <c r="C123" s="68" t="s">
        <v>261</v>
      </c>
      <c r="D123" s="140" t="s">
        <v>474</v>
      </c>
      <c r="E123" s="150" t="s">
        <v>4</v>
      </c>
      <c r="F123" s="158" t="s">
        <v>490</v>
      </c>
      <c r="G123" s="158" t="s">
        <v>503</v>
      </c>
      <c r="H123" s="158">
        <v>2014</v>
      </c>
      <c r="I123" s="158">
        <v>0</v>
      </c>
      <c r="J123" s="75" t="s">
        <v>397</v>
      </c>
      <c r="K123" s="76">
        <v>146183</v>
      </c>
      <c r="M123" s="34"/>
      <c r="N123" s="76">
        <v>50000</v>
      </c>
      <c r="O123" s="34"/>
      <c r="P123" s="34"/>
      <c r="Q123" s="34"/>
      <c r="R123" s="34"/>
      <c r="S123" s="116">
        <v>65995</v>
      </c>
      <c r="T123" s="116">
        <v>39995</v>
      </c>
      <c r="U123" s="34"/>
      <c r="V123" s="34"/>
      <c r="W123" s="94">
        <v>5000</v>
      </c>
      <c r="X123" s="34"/>
      <c r="Y123" s="34"/>
      <c r="Z123" s="99">
        <v>5000</v>
      </c>
    </row>
    <row r="124" spans="1:26" s="1" customFormat="1" ht="37.5">
      <c r="A124" s="41">
        <v>16</v>
      </c>
      <c r="B124" s="63" t="s">
        <v>148</v>
      </c>
      <c r="C124" s="68" t="s">
        <v>274</v>
      </c>
      <c r="D124" s="140" t="s">
        <v>475</v>
      </c>
      <c r="E124" s="150" t="s">
        <v>238</v>
      </c>
      <c r="F124" s="158" t="s">
        <v>505</v>
      </c>
      <c r="G124" s="158" t="s">
        <v>506</v>
      </c>
      <c r="H124" s="158">
        <v>2018</v>
      </c>
      <c r="I124" s="158">
        <v>0</v>
      </c>
      <c r="J124" s="75" t="s">
        <v>398</v>
      </c>
      <c r="K124" s="76">
        <v>20000</v>
      </c>
      <c r="M124" s="34"/>
      <c r="N124" s="76">
        <v>20000</v>
      </c>
      <c r="O124" s="34"/>
      <c r="P124" s="34"/>
      <c r="Q124" s="34"/>
      <c r="R124" s="34"/>
      <c r="S124" s="116">
        <v>11800</v>
      </c>
      <c r="T124" s="116">
        <v>10600</v>
      </c>
      <c r="U124" s="34"/>
      <c r="V124" s="34"/>
      <c r="W124" s="94">
        <v>5500</v>
      </c>
      <c r="X124" s="34"/>
      <c r="Y124" s="34"/>
      <c r="Z124" s="99">
        <v>5500</v>
      </c>
    </row>
    <row r="125" spans="1:26" s="1" customFormat="1" ht="37.5">
      <c r="A125" s="41">
        <v>17</v>
      </c>
      <c r="B125" s="63" t="s">
        <v>149</v>
      </c>
      <c r="C125" s="68" t="s">
        <v>274</v>
      </c>
      <c r="D125" s="140" t="s">
        <v>475</v>
      </c>
      <c r="E125" s="150" t="s">
        <v>238</v>
      </c>
      <c r="F125" s="158" t="s">
        <v>505</v>
      </c>
      <c r="G125" s="158" t="s">
        <v>506</v>
      </c>
      <c r="H125" s="158">
        <v>2018</v>
      </c>
      <c r="I125" s="158">
        <v>0</v>
      </c>
      <c r="J125" s="75" t="s">
        <v>399</v>
      </c>
      <c r="K125" s="76">
        <v>20000</v>
      </c>
      <c r="M125" s="34"/>
      <c r="N125" s="76">
        <v>20000</v>
      </c>
      <c r="O125" s="34"/>
      <c r="P125" s="34"/>
      <c r="Q125" s="34"/>
      <c r="R125" s="34"/>
      <c r="S125" s="116">
        <v>11500</v>
      </c>
      <c r="T125" s="116">
        <v>11500</v>
      </c>
      <c r="U125" s="34"/>
      <c r="V125" s="34"/>
      <c r="W125" s="94">
        <v>2400</v>
      </c>
      <c r="X125" s="34"/>
      <c r="Y125" s="34"/>
      <c r="Z125" s="99">
        <v>2400</v>
      </c>
    </row>
    <row r="126" spans="1:26" s="1" customFormat="1" ht="37.5">
      <c r="A126" s="41">
        <v>18</v>
      </c>
      <c r="B126" s="63" t="s">
        <v>150</v>
      </c>
      <c r="C126" s="68" t="s">
        <v>283</v>
      </c>
      <c r="D126" s="140" t="s">
        <v>474</v>
      </c>
      <c r="E126" s="150" t="s">
        <v>4</v>
      </c>
      <c r="F126" s="158" t="s">
        <v>497</v>
      </c>
      <c r="G126" s="158">
        <v>0</v>
      </c>
      <c r="H126" s="158">
        <v>0</v>
      </c>
      <c r="I126" s="158">
        <v>0</v>
      </c>
      <c r="J126" s="75" t="s">
        <v>400</v>
      </c>
      <c r="K126" s="76">
        <v>54916</v>
      </c>
      <c r="M126" s="34"/>
      <c r="N126" s="76">
        <v>43682</v>
      </c>
      <c r="O126" s="34"/>
      <c r="P126" s="34"/>
      <c r="Q126" s="34"/>
      <c r="R126" s="34"/>
      <c r="S126" s="116">
        <v>27823</v>
      </c>
      <c r="T126" s="116">
        <v>27823</v>
      </c>
      <c r="U126" s="34"/>
      <c r="V126" s="34"/>
      <c r="W126" s="94">
        <v>15859</v>
      </c>
      <c r="X126" s="34"/>
      <c r="Y126" s="34"/>
      <c r="Z126" s="99">
        <v>15859</v>
      </c>
    </row>
    <row r="127" spans="1:26" s="1" customFormat="1" ht="56.25">
      <c r="A127" s="41">
        <v>19</v>
      </c>
      <c r="B127" s="63" t="s">
        <v>151</v>
      </c>
      <c r="C127" s="68" t="s">
        <v>262</v>
      </c>
      <c r="D127" s="140" t="s">
        <v>474</v>
      </c>
      <c r="E127" s="150" t="s">
        <v>4</v>
      </c>
      <c r="F127" s="158" t="s">
        <v>486</v>
      </c>
      <c r="G127" s="158" t="s">
        <v>503</v>
      </c>
      <c r="H127" s="158">
        <v>2010</v>
      </c>
      <c r="I127" s="158">
        <v>0</v>
      </c>
      <c r="J127" s="75" t="s">
        <v>401</v>
      </c>
      <c r="K127" s="76">
        <v>62587</v>
      </c>
      <c r="M127" s="34"/>
      <c r="N127" s="76">
        <v>62587</v>
      </c>
      <c r="O127" s="34"/>
      <c r="P127" s="34"/>
      <c r="Q127" s="34"/>
      <c r="R127" s="34"/>
      <c r="S127" s="116">
        <v>52685</v>
      </c>
      <c r="T127" s="116">
        <v>52685</v>
      </c>
      <c r="U127" s="34"/>
      <c r="V127" s="34"/>
      <c r="W127" s="94">
        <v>7450</v>
      </c>
      <c r="X127" s="34"/>
      <c r="Y127" s="34"/>
      <c r="Z127" s="99">
        <v>7450</v>
      </c>
    </row>
    <row r="128" spans="1:26" s="1" customFormat="1" ht="56.25">
      <c r="A128" s="41">
        <v>20</v>
      </c>
      <c r="B128" s="63" t="s">
        <v>152</v>
      </c>
      <c r="C128" s="68" t="s">
        <v>274</v>
      </c>
      <c r="D128" s="140" t="s">
        <v>475</v>
      </c>
      <c r="E128" s="150" t="s">
        <v>238</v>
      </c>
      <c r="F128" s="158" t="s">
        <v>505</v>
      </c>
      <c r="G128" s="158" t="s">
        <v>503</v>
      </c>
      <c r="H128" s="158">
        <v>0</v>
      </c>
      <c r="I128" s="158">
        <v>0</v>
      </c>
      <c r="J128" s="75" t="s">
        <v>402</v>
      </c>
      <c r="K128" s="76">
        <v>14996</v>
      </c>
      <c r="M128" s="34"/>
      <c r="N128" s="76">
        <v>13500</v>
      </c>
      <c r="O128" s="34"/>
      <c r="P128" s="34"/>
      <c r="Q128" s="34"/>
      <c r="R128" s="34"/>
      <c r="S128" s="116">
        <v>7000</v>
      </c>
      <c r="T128" s="116">
        <v>7000</v>
      </c>
      <c r="U128" s="34"/>
      <c r="V128" s="34"/>
      <c r="W128" s="94">
        <v>6500</v>
      </c>
      <c r="X128" s="34"/>
      <c r="Y128" s="34"/>
      <c r="Z128" s="99">
        <v>6500</v>
      </c>
    </row>
    <row r="129" spans="1:26" s="1" customFormat="1" ht="37.5">
      <c r="A129" s="38"/>
      <c r="B129" s="64" t="s">
        <v>39</v>
      </c>
      <c r="C129" s="67"/>
      <c r="D129" s="139"/>
      <c r="E129" s="149"/>
      <c r="F129" s="157"/>
      <c r="G129" s="157"/>
      <c r="H129" s="157"/>
      <c r="I129" s="157"/>
      <c r="J129" s="72"/>
      <c r="K129" s="74">
        <v>7841894.8990000002</v>
      </c>
      <c r="M129" s="34"/>
      <c r="N129" s="74">
        <v>2400894.4000000004</v>
      </c>
      <c r="O129" s="34"/>
      <c r="P129" s="34"/>
      <c r="Q129" s="34"/>
      <c r="R129" s="34"/>
      <c r="S129" s="120">
        <v>4548328</v>
      </c>
      <c r="T129" s="120">
        <v>1076254.5</v>
      </c>
      <c r="U129" s="34"/>
      <c r="V129" s="34"/>
      <c r="W129" s="93">
        <v>516424</v>
      </c>
      <c r="X129" s="34"/>
      <c r="Y129" s="34"/>
      <c r="Z129" s="98">
        <v>516424</v>
      </c>
    </row>
    <row r="130" spans="1:26" s="1" customFormat="1" ht="37.5">
      <c r="A130" s="41">
        <v>1</v>
      </c>
      <c r="B130" s="63" t="s">
        <v>153</v>
      </c>
      <c r="C130" s="68" t="s">
        <v>275</v>
      </c>
      <c r="D130" s="140" t="s">
        <v>476</v>
      </c>
      <c r="E130" s="150"/>
      <c r="F130" s="158"/>
      <c r="G130" s="158"/>
      <c r="H130" s="158"/>
      <c r="I130" s="158"/>
      <c r="J130" s="75" t="s">
        <v>403</v>
      </c>
      <c r="K130" s="76">
        <v>1411000</v>
      </c>
      <c r="M130" s="34"/>
      <c r="N130" s="76">
        <v>311000</v>
      </c>
      <c r="O130" s="34"/>
      <c r="P130" s="34"/>
      <c r="Q130" s="34"/>
      <c r="R130" s="34"/>
      <c r="S130" s="123">
        <v>1290000</v>
      </c>
      <c r="T130" s="123">
        <v>190000</v>
      </c>
      <c r="U130" s="34"/>
      <c r="V130" s="34"/>
      <c r="W130" s="94">
        <v>50000</v>
      </c>
      <c r="X130" s="34"/>
      <c r="Y130" s="34"/>
      <c r="Z130" s="99">
        <v>50000</v>
      </c>
    </row>
    <row r="131" spans="1:26" s="1" customFormat="1" ht="93.75">
      <c r="A131" s="41">
        <v>2</v>
      </c>
      <c r="B131" s="63" t="s">
        <v>154</v>
      </c>
      <c r="C131" s="68" t="s">
        <v>275</v>
      </c>
      <c r="D131" s="140" t="s">
        <v>476</v>
      </c>
      <c r="E131" s="150"/>
      <c r="F131" s="158"/>
      <c r="G131" s="158"/>
      <c r="H131" s="158"/>
      <c r="I131" s="158"/>
      <c r="J131" s="75" t="s">
        <v>404</v>
      </c>
      <c r="K131" s="76">
        <v>521000</v>
      </c>
      <c r="M131" s="34"/>
      <c r="N131" s="76">
        <v>260844</v>
      </c>
      <c r="O131" s="34"/>
      <c r="P131" s="34"/>
      <c r="Q131" s="34"/>
      <c r="R131" s="34"/>
      <c r="S131" s="123">
        <v>340000</v>
      </c>
      <c r="T131" s="123">
        <v>100000</v>
      </c>
      <c r="U131" s="34"/>
      <c r="V131" s="34"/>
      <c r="W131" s="94">
        <v>50000</v>
      </c>
      <c r="X131" s="34"/>
      <c r="Y131" s="34"/>
      <c r="Z131" s="99">
        <v>50000</v>
      </c>
    </row>
    <row r="132" spans="1:26" s="1" customFormat="1" ht="75">
      <c r="A132" s="41">
        <v>3</v>
      </c>
      <c r="B132" s="63" t="s">
        <v>155</v>
      </c>
      <c r="C132" s="68" t="s">
        <v>275</v>
      </c>
      <c r="D132" s="140" t="s">
        <v>476</v>
      </c>
      <c r="E132" s="150"/>
      <c r="F132" s="158"/>
      <c r="G132" s="158"/>
      <c r="H132" s="158"/>
      <c r="I132" s="158"/>
      <c r="J132" s="75" t="s">
        <v>405</v>
      </c>
      <c r="K132" s="76">
        <v>1025129</v>
      </c>
      <c r="M132" s="34"/>
      <c r="N132" s="76">
        <v>391833</v>
      </c>
      <c r="O132" s="34"/>
      <c r="P132" s="34"/>
      <c r="Q132" s="34"/>
      <c r="R132" s="34"/>
      <c r="S132" s="123">
        <v>205500</v>
      </c>
      <c r="T132" s="123"/>
      <c r="U132" s="34"/>
      <c r="V132" s="34"/>
      <c r="W132" s="94">
        <v>70000</v>
      </c>
      <c r="X132" s="34"/>
      <c r="Y132" s="34"/>
      <c r="Z132" s="99">
        <v>70000</v>
      </c>
    </row>
    <row r="133" spans="1:26" s="1" customFormat="1" ht="18.75">
      <c r="A133" s="122"/>
      <c r="B133" s="124"/>
      <c r="C133" s="122"/>
      <c r="D133" s="140"/>
      <c r="E133" s="150"/>
      <c r="F133" s="158"/>
      <c r="G133" s="158"/>
      <c r="H133" s="158"/>
      <c r="I133" s="158"/>
      <c r="J133" s="122"/>
      <c r="K133" s="123"/>
      <c r="M133" s="34"/>
      <c r="N133" s="123"/>
      <c r="O133" s="34"/>
      <c r="P133" s="34"/>
      <c r="Q133" s="34"/>
      <c r="R133" s="34"/>
      <c r="S133" s="123">
        <v>856264</v>
      </c>
      <c r="T133" s="123">
        <v>214254</v>
      </c>
      <c r="U133" s="34"/>
      <c r="V133" s="34"/>
      <c r="W133" s="123"/>
      <c r="X133" s="34"/>
      <c r="Y133" s="34"/>
      <c r="Z133" s="123"/>
    </row>
    <row r="134" spans="1:26" s="1" customFormat="1" ht="75">
      <c r="A134" s="41">
        <v>4</v>
      </c>
      <c r="B134" s="63" t="s">
        <v>156</v>
      </c>
      <c r="C134" s="68" t="s">
        <v>285</v>
      </c>
      <c r="D134" s="140" t="s">
        <v>474</v>
      </c>
      <c r="E134" s="150"/>
      <c r="F134" s="158"/>
      <c r="G134" s="158"/>
      <c r="H134" s="158"/>
      <c r="I134" s="158"/>
      <c r="J134" s="75" t="s">
        <v>406</v>
      </c>
      <c r="K134" s="76">
        <v>355228</v>
      </c>
      <c r="M134" s="34"/>
      <c r="N134" s="76">
        <v>45000</v>
      </c>
      <c r="O134" s="34"/>
      <c r="P134" s="34"/>
      <c r="Q134" s="34"/>
      <c r="R134" s="34"/>
      <c r="S134" s="123">
        <v>45000</v>
      </c>
      <c r="T134" s="123">
        <v>15000</v>
      </c>
      <c r="U134" s="34"/>
      <c r="V134" s="34"/>
      <c r="W134" s="94">
        <v>30000</v>
      </c>
      <c r="X134" s="34"/>
      <c r="Y134" s="34"/>
      <c r="Z134" s="99">
        <v>30000</v>
      </c>
    </row>
    <row r="135" spans="1:26" s="1" customFormat="1" ht="75">
      <c r="A135" s="41">
        <v>5</v>
      </c>
      <c r="B135" s="153" t="s">
        <v>157</v>
      </c>
      <c r="C135" s="68" t="s">
        <v>286</v>
      </c>
      <c r="D135" s="140" t="s">
        <v>475</v>
      </c>
      <c r="E135" s="150" t="s">
        <v>480</v>
      </c>
      <c r="F135" s="158" t="s">
        <v>46</v>
      </c>
      <c r="G135" s="158" t="s">
        <v>485</v>
      </c>
      <c r="H135" s="158">
        <v>0</v>
      </c>
      <c r="I135" s="158">
        <v>0</v>
      </c>
      <c r="J135" s="75" t="s">
        <v>407</v>
      </c>
      <c r="K135" s="76">
        <v>12928</v>
      </c>
      <c r="M135" s="34"/>
      <c r="N135" s="76">
        <v>4000</v>
      </c>
      <c r="O135" s="34"/>
      <c r="P135" s="34"/>
      <c r="Q135" s="34"/>
      <c r="R135" s="34"/>
      <c r="S135" s="123">
        <v>2500</v>
      </c>
      <c r="T135" s="123">
        <v>2000</v>
      </c>
      <c r="U135" s="34"/>
      <c r="V135" s="34"/>
      <c r="W135" s="94">
        <v>2000</v>
      </c>
      <c r="X135" s="34"/>
      <c r="Y135" s="34"/>
      <c r="Z135" s="99">
        <v>2000</v>
      </c>
    </row>
    <row r="136" spans="1:26" s="1" customFormat="1" ht="75">
      <c r="A136" s="41">
        <v>6</v>
      </c>
      <c r="B136" s="63" t="s">
        <v>158</v>
      </c>
      <c r="C136" s="68" t="s">
        <v>287</v>
      </c>
      <c r="D136" s="140" t="s">
        <v>474</v>
      </c>
      <c r="E136" s="150" t="s">
        <v>238</v>
      </c>
      <c r="F136" s="158" t="s">
        <v>499</v>
      </c>
      <c r="G136" s="158">
        <v>0</v>
      </c>
      <c r="H136" s="158">
        <v>0</v>
      </c>
      <c r="I136" s="158">
        <v>0</v>
      </c>
      <c r="J136" s="75" t="s">
        <v>408</v>
      </c>
      <c r="K136" s="76">
        <v>52628</v>
      </c>
      <c r="M136" s="34"/>
      <c r="N136" s="76">
        <v>36839.599999999999</v>
      </c>
      <c r="O136" s="34"/>
      <c r="P136" s="34"/>
      <c r="Q136" s="34"/>
      <c r="R136" s="34"/>
      <c r="S136" s="123">
        <v>24738</v>
      </c>
      <c r="T136" s="123">
        <v>24738</v>
      </c>
      <c r="U136" s="34"/>
      <c r="V136" s="34"/>
      <c r="W136" s="94">
        <v>4000</v>
      </c>
      <c r="X136" s="34"/>
      <c r="Y136" s="34"/>
      <c r="Z136" s="99">
        <v>4000</v>
      </c>
    </row>
    <row r="137" spans="1:26" s="1" customFormat="1" ht="56.25">
      <c r="A137" s="41">
        <v>7</v>
      </c>
      <c r="B137" s="63" t="s">
        <v>159</v>
      </c>
      <c r="C137" s="68" t="s">
        <v>288</v>
      </c>
      <c r="D137" s="140" t="s">
        <v>474</v>
      </c>
      <c r="E137" s="150" t="s">
        <v>238</v>
      </c>
      <c r="F137" s="158" t="s">
        <v>484</v>
      </c>
      <c r="G137" s="158" t="s">
        <v>503</v>
      </c>
      <c r="H137" s="158">
        <v>2015</v>
      </c>
      <c r="I137" s="158">
        <v>0</v>
      </c>
      <c r="J137" s="75" t="s">
        <v>409</v>
      </c>
      <c r="K137" s="76">
        <v>28551</v>
      </c>
      <c r="M137" s="34"/>
      <c r="N137" s="76">
        <v>21951</v>
      </c>
      <c r="O137" s="34"/>
      <c r="P137" s="34"/>
      <c r="Q137" s="34"/>
      <c r="R137" s="34"/>
      <c r="S137" s="123">
        <v>21578</v>
      </c>
      <c r="T137" s="123">
        <v>14978.5</v>
      </c>
      <c r="U137" s="34"/>
      <c r="V137" s="34"/>
      <c r="W137" s="94">
        <v>4000</v>
      </c>
      <c r="X137" s="34"/>
      <c r="Y137" s="34"/>
      <c r="Z137" s="99">
        <v>4000</v>
      </c>
    </row>
    <row r="138" spans="1:26" s="1" customFormat="1" ht="56.25">
      <c r="A138" s="41">
        <v>8</v>
      </c>
      <c r="B138" s="63" t="s">
        <v>160</v>
      </c>
      <c r="C138" s="68" t="s">
        <v>264</v>
      </c>
      <c r="D138" s="140" t="s">
        <v>474</v>
      </c>
      <c r="E138" s="150" t="s">
        <v>4</v>
      </c>
      <c r="F138" s="158" t="s">
        <v>491</v>
      </c>
      <c r="G138" s="158" t="s">
        <v>503</v>
      </c>
      <c r="H138" s="158">
        <v>2014</v>
      </c>
      <c r="I138" s="158">
        <v>0</v>
      </c>
      <c r="J138" s="75" t="s">
        <v>410</v>
      </c>
      <c r="K138" s="76">
        <v>57439</v>
      </c>
      <c r="M138" s="34"/>
      <c r="N138" s="76">
        <v>57439</v>
      </c>
      <c r="O138" s="34"/>
      <c r="P138" s="34"/>
      <c r="Q138" s="34"/>
      <c r="R138" s="34"/>
      <c r="S138" s="123">
        <v>48000</v>
      </c>
      <c r="T138" s="123">
        <v>48000</v>
      </c>
      <c r="U138" s="34"/>
      <c r="V138" s="34"/>
      <c r="W138" s="94">
        <v>3000</v>
      </c>
      <c r="X138" s="34"/>
      <c r="Y138" s="34"/>
      <c r="Z138" s="99">
        <v>3000</v>
      </c>
    </row>
    <row r="139" spans="1:26" s="1" customFormat="1" ht="56.25">
      <c r="A139" s="41">
        <v>9</v>
      </c>
      <c r="B139" s="63" t="s">
        <v>161</v>
      </c>
      <c r="C139" s="68" t="s">
        <v>266</v>
      </c>
      <c r="D139" s="140" t="s">
        <v>478</v>
      </c>
      <c r="E139" s="150" t="s">
        <v>238</v>
      </c>
      <c r="F139" s="158" t="s">
        <v>493</v>
      </c>
      <c r="G139" s="158" t="s">
        <v>507</v>
      </c>
      <c r="H139" s="158">
        <v>2018</v>
      </c>
      <c r="I139" s="158">
        <v>0</v>
      </c>
      <c r="J139" s="75" t="s">
        <v>411</v>
      </c>
      <c r="K139" s="76">
        <v>35000</v>
      </c>
      <c r="M139" s="34"/>
      <c r="N139" s="76">
        <v>31500</v>
      </c>
      <c r="O139" s="34"/>
      <c r="P139" s="34"/>
      <c r="Q139" s="34"/>
      <c r="R139" s="34"/>
      <c r="S139" s="123">
        <v>23450</v>
      </c>
      <c r="T139" s="123">
        <v>23450</v>
      </c>
      <c r="U139" s="34"/>
      <c r="V139" s="34"/>
      <c r="W139" s="94">
        <v>8050</v>
      </c>
      <c r="X139" s="34"/>
      <c r="Y139" s="34"/>
      <c r="Z139" s="99">
        <v>8050</v>
      </c>
    </row>
    <row r="140" spans="1:26" s="1" customFormat="1" ht="112.5">
      <c r="A140" s="41">
        <v>10</v>
      </c>
      <c r="B140" s="63" t="s">
        <v>162</v>
      </c>
      <c r="C140" s="68" t="s">
        <v>264</v>
      </c>
      <c r="D140" s="140" t="s">
        <v>476</v>
      </c>
      <c r="E140" s="150"/>
      <c r="F140" s="158"/>
      <c r="G140" s="158"/>
      <c r="H140" s="158"/>
      <c r="I140" s="158"/>
      <c r="J140" s="75" t="s">
        <v>412</v>
      </c>
      <c r="K140" s="76">
        <v>219962.899</v>
      </c>
      <c r="M140" s="34"/>
      <c r="N140" s="76">
        <v>50000</v>
      </c>
      <c r="O140" s="34"/>
      <c r="P140" s="34"/>
      <c r="Q140" s="34"/>
      <c r="R140" s="34"/>
      <c r="S140" s="123">
        <v>186000</v>
      </c>
      <c r="T140" s="123">
        <v>34494</v>
      </c>
      <c r="U140" s="34"/>
      <c r="V140" s="34"/>
      <c r="W140" s="94">
        <v>11031</v>
      </c>
      <c r="X140" s="34"/>
      <c r="Y140" s="34"/>
      <c r="Z140" s="99">
        <v>11031</v>
      </c>
    </row>
    <row r="141" spans="1:26" s="1" customFormat="1" ht="93.75">
      <c r="A141" s="41">
        <v>11</v>
      </c>
      <c r="B141" s="153" t="s">
        <v>163</v>
      </c>
      <c r="C141" s="68" t="s">
        <v>256</v>
      </c>
      <c r="D141" s="140" t="s">
        <v>474</v>
      </c>
      <c r="E141" s="150"/>
      <c r="F141" s="158"/>
      <c r="G141" s="158"/>
      <c r="H141" s="158"/>
      <c r="I141" s="158"/>
      <c r="J141" s="75" t="s">
        <v>413</v>
      </c>
      <c r="K141" s="76">
        <v>108360</v>
      </c>
      <c r="M141" s="34"/>
      <c r="N141" s="76">
        <v>4600</v>
      </c>
      <c r="O141" s="34"/>
      <c r="P141" s="34"/>
      <c r="Q141" s="34"/>
      <c r="R141" s="34"/>
      <c r="S141" s="123">
        <v>47620</v>
      </c>
      <c r="T141" s="123"/>
      <c r="U141" s="34"/>
      <c r="V141" s="34"/>
      <c r="W141" s="94">
        <v>4600</v>
      </c>
      <c r="X141" s="34"/>
      <c r="Y141" s="34"/>
      <c r="Z141" s="99">
        <v>4600</v>
      </c>
    </row>
    <row r="142" spans="1:26" s="1" customFormat="1" ht="75">
      <c r="A142" s="41">
        <v>12</v>
      </c>
      <c r="B142" s="63" t="s">
        <v>164</v>
      </c>
      <c r="C142" s="68" t="s">
        <v>261</v>
      </c>
      <c r="D142" s="140" t="s">
        <v>474</v>
      </c>
      <c r="E142" s="150" t="s">
        <v>4</v>
      </c>
      <c r="F142" s="158" t="s">
        <v>490</v>
      </c>
      <c r="G142" s="158">
        <v>0</v>
      </c>
      <c r="H142" s="158">
        <v>0</v>
      </c>
      <c r="I142" s="158">
        <v>0</v>
      </c>
      <c r="J142" s="75" t="s">
        <v>414</v>
      </c>
      <c r="K142" s="76">
        <v>78291</v>
      </c>
      <c r="M142" s="34"/>
      <c r="N142" s="76">
        <v>11787</v>
      </c>
      <c r="O142" s="34"/>
      <c r="P142" s="34"/>
      <c r="Q142" s="34"/>
      <c r="R142" s="34"/>
      <c r="S142" s="127">
        <v>68663</v>
      </c>
      <c r="T142" s="123">
        <v>8000</v>
      </c>
      <c r="U142" s="34"/>
      <c r="V142" s="34"/>
      <c r="W142" s="94">
        <v>3787</v>
      </c>
      <c r="X142" s="34"/>
      <c r="Y142" s="34"/>
      <c r="Z142" s="99">
        <v>3787</v>
      </c>
    </row>
    <row r="143" spans="1:26" s="1" customFormat="1" ht="75">
      <c r="A143" s="41">
        <v>13</v>
      </c>
      <c r="B143" s="63" t="s">
        <v>165</v>
      </c>
      <c r="C143" s="68" t="s">
        <v>289</v>
      </c>
      <c r="D143" s="140" t="s">
        <v>476</v>
      </c>
      <c r="E143" s="150" t="s">
        <v>4</v>
      </c>
      <c r="F143" s="158" t="s">
        <v>487</v>
      </c>
      <c r="G143" s="158">
        <v>0</v>
      </c>
      <c r="H143" s="158">
        <v>2018</v>
      </c>
      <c r="I143" s="158">
        <v>2023</v>
      </c>
      <c r="J143" s="75" t="s">
        <v>415</v>
      </c>
      <c r="K143" s="76">
        <v>1198630</v>
      </c>
      <c r="M143" s="34"/>
      <c r="N143" s="76">
        <v>130277</v>
      </c>
      <c r="O143" s="34"/>
      <c r="P143" s="34"/>
      <c r="Q143" s="34"/>
      <c r="R143" s="34"/>
      <c r="S143" s="127">
        <v>71486</v>
      </c>
      <c r="T143" s="123">
        <v>33505</v>
      </c>
      <c r="U143" s="34"/>
      <c r="V143" s="34"/>
      <c r="W143" s="94">
        <v>40000</v>
      </c>
      <c r="X143" s="34"/>
      <c r="Y143" s="34"/>
      <c r="Z143" s="99">
        <v>40000</v>
      </c>
    </row>
    <row r="144" spans="1:26" s="1" customFormat="1" ht="93.75">
      <c r="A144" s="41">
        <v>14</v>
      </c>
      <c r="B144" s="63" t="s">
        <v>166</v>
      </c>
      <c r="C144" s="68" t="s">
        <v>290</v>
      </c>
      <c r="D144" s="140" t="s">
        <v>476</v>
      </c>
      <c r="E144" s="150" t="s">
        <v>4</v>
      </c>
      <c r="F144" s="158" t="s">
        <v>487</v>
      </c>
      <c r="G144" s="158">
        <v>0</v>
      </c>
      <c r="H144" s="158">
        <v>2017</v>
      </c>
      <c r="I144" s="158">
        <v>2020</v>
      </c>
      <c r="J144" s="75" t="s">
        <v>416</v>
      </c>
      <c r="K144" s="76">
        <v>298190</v>
      </c>
      <c r="M144" s="34"/>
      <c r="N144" s="76">
        <v>9470</v>
      </c>
      <c r="O144" s="34"/>
      <c r="P144" s="34"/>
      <c r="Q144" s="34"/>
      <c r="R144" s="34"/>
      <c r="S144" s="123">
        <v>181324</v>
      </c>
      <c r="T144" s="123">
        <v>5000</v>
      </c>
      <c r="U144" s="34"/>
      <c r="V144" s="34"/>
      <c r="W144" s="94">
        <v>1500</v>
      </c>
      <c r="X144" s="34"/>
      <c r="Y144" s="34"/>
      <c r="Z144" s="99">
        <v>1500</v>
      </c>
    </row>
    <row r="145" spans="1:26" s="1" customFormat="1" ht="56.25">
      <c r="A145" s="41">
        <v>15</v>
      </c>
      <c r="B145" s="63" t="s">
        <v>167</v>
      </c>
      <c r="C145" s="68" t="s">
        <v>287</v>
      </c>
      <c r="D145" s="140" t="s">
        <v>474</v>
      </c>
      <c r="E145" s="150" t="s">
        <v>4</v>
      </c>
      <c r="F145" s="158" t="s">
        <v>499</v>
      </c>
      <c r="G145" s="158" t="s">
        <v>503</v>
      </c>
      <c r="H145" s="158">
        <v>2015</v>
      </c>
      <c r="I145" s="158">
        <v>0</v>
      </c>
      <c r="J145" s="75" t="s">
        <v>417</v>
      </c>
      <c r="K145" s="76">
        <v>118214</v>
      </c>
      <c r="M145" s="34"/>
      <c r="N145" s="76">
        <v>60000</v>
      </c>
      <c r="O145" s="34"/>
      <c r="P145" s="34"/>
      <c r="Q145" s="34"/>
      <c r="R145" s="34"/>
      <c r="S145" s="123">
        <v>25806</v>
      </c>
      <c r="T145" s="123">
        <v>25806</v>
      </c>
      <c r="U145" s="34"/>
      <c r="V145" s="34"/>
      <c r="W145" s="94">
        <v>4000</v>
      </c>
      <c r="X145" s="34"/>
      <c r="Y145" s="34"/>
      <c r="Z145" s="99">
        <v>4000</v>
      </c>
    </row>
    <row r="146" spans="1:26" s="1" customFormat="1" ht="150">
      <c r="A146" s="41">
        <v>16</v>
      </c>
      <c r="B146" s="63" t="s">
        <v>168</v>
      </c>
      <c r="C146" s="68" t="s">
        <v>263</v>
      </c>
      <c r="D146" s="140" t="s">
        <v>474</v>
      </c>
      <c r="E146" s="150" t="s">
        <v>238</v>
      </c>
      <c r="F146" s="158" t="s">
        <v>492</v>
      </c>
      <c r="G146" s="158" t="s">
        <v>503</v>
      </c>
      <c r="H146" s="158">
        <v>2015</v>
      </c>
      <c r="I146" s="158">
        <v>0</v>
      </c>
      <c r="J146" s="75" t="s">
        <v>418</v>
      </c>
      <c r="K146" s="76">
        <v>64072</v>
      </c>
      <c r="M146" s="34"/>
      <c r="N146" s="76">
        <v>37101</v>
      </c>
      <c r="O146" s="34"/>
      <c r="P146" s="34"/>
      <c r="Q146" s="34"/>
      <c r="R146" s="34"/>
      <c r="S146" s="123">
        <v>27000</v>
      </c>
      <c r="T146" s="123">
        <v>27000</v>
      </c>
      <c r="U146" s="34"/>
      <c r="V146" s="34"/>
      <c r="W146" s="94">
        <v>8000</v>
      </c>
      <c r="X146" s="34"/>
      <c r="Y146" s="34"/>
      <c r="Z146" s="99">
        <v>8000</v>
      </c>
    </row>
    <row r="147" spans="1:26" s="1" customFormat="1" ht="56.25">
      <c r="A147" s="41">
        <v>17</v>
      </c>
      <c r="B147" s="63" t="s">
        <v>169</v>
      </c>
      <c r="C147" s="68" t="s">
        <v>271</v>
      </c>
      <c r="D147" s="140" t="s">
        <v>474</v>
      </c>
      <c r="E147" s="150" t="s">
        <v>238</v>
      </c>
      <c r="F147" s="158" t="s">
        <v>495</v>
      </c>
      <c r="G147" s="158" t="s">
        <v>503</v>
      </c>
      <c r="H147" s="158">
        <v>2014</v>
      </c>
      <c r="I147" s="158">
        <v>0</v>
      </c>
      <c r="J147" s="75" t="s">
        <v>419</v>
      </c>
      <c r="K147" s="76">
        <v>37140</v>
      </c>
      <c r="M147" s="34"/>
      <c r="N147" s="76">
        <v>18570</v>
      </c>
      <c r="O147" s="34"/>
      <c r="P147" s="34"/>
      <c r="Q147" s="34"/>
      <c r="R147" s="34"/>
      <c r="S147" s="123">
        <v>22400</v>
      </c>
      <c r="T147" s="123">
        <v>12000</v>
      </c>
      <c r="U147" s="34"/>
      <c r="V147" s="34"/>
      <c r="W147" s="94">
        <v>6500</v>
      </c>
      <c r="X147" s="34"/>
      <c r="Y147" s="34"/>
      <c r="Z147" s="99">
        <v>6500</v>
      </c>
    </row>
    <row r="148" spans="1:26" s="1" customFormat="1" ht="75">
      <c r="A148" s="41">
        <v>18</v>
      </c>
      <c r="B148" s="63" t="s">
        <v>170</v>
      </c>
      <c r="C148" s="68" t="s">
        <v>253</v>
      </c>
      <c r="D148" s="140" t="s">
        <v>474</v>
      </c>
      <c r="E148" s="150" t="s">
        <v>4</v>
      </c>
      <c r="F148" s="158" t="s">
        <v>488</v>
      </c>
      <c r="G148" s="158" t="s">
        <v>507</v>
      </c>
      <c r="H148" s="158">
        <v>2015</v>
      </c>
      <c r="I148" s="158">
        <v>0</v>
      </c>
      <c r="J148" s="75" t="s">
        <v>420</v>
      </c>
      <c r="K148" s="76">
        <v>98910</v>
      </c>
      <c r="M148" s="34"/>
      <c r="N148" s="76">
        <v>69237</v>
      </c>
      <c r="O148" s="34"/>
      <c r="P148" s="34"/>
      <c r="Q148" s="34"/>
      <c r="R148" s="34"/>
      <c r="S148" s="123">
        <v>48600</v>
      </c>
      <c r="T148" s="123">
        <v>42600</v>
      </c>
      <c r="U148" s="34"/>
      <c r="V148" s="34"/>
      <c r="W148" s="94">
        <v>13000</v>
      </c>
      <c r="X148" s="34"/>
      <c r="Y148" s="34"/>
      <c r="Z148" s="99">
        <v>13000</v>
      </c>
    </row>
    <row r="149" spans="1:26" s="1" customFormat="1" ht="56.25">
      <c r="A149" s="41">
        <v>19</v>
      </c>
      <c r="B149" s="63" t="s">
        <v>171</v>
      </c>
      <c r="C149" s="68" t="s">
        <v>285</v>
      </c>
      <c r="D149" s="140" t="s">
        <v>474</v>
      </c>
      <c r="E149" s="150" t="s">
        <v>238</v>
      </c>
      <c r="F149" s="158" t="s">
        <v>508</v>
      </c>
      <c r="G149" s="158">
        <v>0</v>
      </c>
      <c r="H149" s="158">
        <v>2014</v>
      </c>
      <c r="I149" s="158">
        <v>2016</v>
      </c>
      <c r="J149" s="75" t="s">
        <v>421</v>
      </c>
      <c r="K149" s="76">
        <v>84768</v>
      </c>
      <c r="M149" s="34"/>
      <c r="N149" s="76">
        <v>20000</v>
      </c>
      <c r="O149" s="34"/>
      <c r="P149" s="34"/>
      <c r="Q149" s="34"/>
      <c r="R149" s="34"/>
      <c r="S149" s="123">
        <v>60067</v>
      </c>
      <c r="T149" s="123">
        <v>10000</v>
      </c>
      <c r="U149" s="34"/>
      <c r="V149" s="34"/>
      <c r="W149" s="94">
        <v>3528</v>
      </c>
      <c r="X149" s="34"/>
      <c r="Y149" s="34"/>
      <c r="Z149" s="99">
        <v>3528</v>
      </c>
    </row>
    <row r="150" spans="1:26" s="1" customFormat="1" ht="112.5">
      <c r="A150" s="41">
        <v>20</v>
      </c>
      <c r="B150" s="63" t="s">
        <v>172</v>
      </c>
      <c r="C150" s="68" t="s">
        <v>285</v>
      </c>
      <c r="D150" s="140" t="s">
        <v>474</v>
      </c>
      <c r="E150" s="150" t="s">
        <v>4</v>
      </c>
      <c r="F150" s="158" t="s">
        <v>508</v>
      </c>
      <c r="G150" s="158">
        <v>0</v>
      </c>
      <c r="H150" s="158">
        <v>2014</v>
      </c>
      <c r="I150" s="158">
        <v>2017</v>
      </c>
      <c r="J150" s="75" t="s">
        <v>422</v>
      </c>
      <c r="K150" s="76">
        <v>194225</v>
      </c>
      <c r="M150" s="34"/>
      <c r="N150" s="76">
        <v>89214</v>
      </c>
      <c r="O150" s="34"/>
      <c r="P150" s="34"/>
      <c r="Q150" s="34"/>
      <c r="R150" s="34"/>
      <c r="S150" s="123">
        <v>53396</v>
      </c>
      <c r="T150" s="123">
        <v>25000</v>
      </c>
      <c r="U150" s="34"/>
      <c r="V150" s="34"/>
      <c r="W150" s="94">
        <v>9000</v>
      </c>
      <c r="X150" s="34"/>
      <c r="Y150" s="34"/>
      <c r="Z150" s="99">
        <v>9000</v>
      </c>
    </row>
    <row r="151" spans="1:26" s="1" customFormat="1" ht="56.25">
      <c r="A151" s="41">
        <v>21</v>
      </c>
      <c r="B151" s="63" t="s">
        <v>173</v>
      </c>
      <c r="C151" s="68" t="s">
        <v>287</v>
      </c>
      <c r="D151" s="142" t="s">
        <v>474</v>
      </c>
      <c r="E151" s="151"/>
      <c r="F151" s="159" t="s">
        <v>499</v>
      </c>
      <c r="G151" s="159"/>
      <c r="H151" s="159"/>
      <c r="I151" s="159"/>
      <c r="J151" s="75" t="s">
        <v>423</v>
      </c>
      <c r="K151" s="76">
        <v>215292</v>
      </c>
      <c r="M151" s="34"/>
      <c r="N151" s="76">
        <v>30000</v>
      </c>
      <c r="O151" s="34"/>
      <c r="P151" s="34"/>
      <c r="Q151" s="34"/>
      <c r="R151" s="34"/>
      <c r="S151" s="123">
        <v>157114</v>
      </c>
      <c r="T151" s="123"/>
      <c r="U151" s="34"/>
      <c r="V151" s="34"/>
      <c r="W151" s="94">
        <v>11222</v>
      </c>
      <c r="X151" s="34"/>
      <c r="Y151" s="34"/>
      <c r="Z151" s="99">
        <v>11222</v>
      </c>
    </row>
    <row r="152" spans="1:26" s="1" customFormat="1" ht="75">
      <c r="A152" s="41">
        <v>22</v>
      </c>
      <c r="B152" s="63" t="s">
        <v>174</v>
      </c>
      <c r="C152" s="68" t="s">
        <v>257</v>
      </c>
      <c r="D152" s="140" t="s">
        <v>474</v>
      </c>
      <c r="E152" s="150">
        <v>0</v>
      </c>
      <c r="F152" s="158" t="s">
        <v>483</v>
      </c>
      <c r="G152" s="158" t="s">
        <v>507</v>
      </c>
      <c r="H152" s="158">
        <v>2010</v>
      </c>
      <c r="I152" s="158">
        <v>0</v>
      </c>
      <c r="J152" s="75" t="s">
        <v>424</v>
      </c>
      <c r="K152" s="76">
        <v>266038</v>
      </c>
      <c r="M152" s="34"/>
      <c r="N152" s="76">
        <v>9000</v>
      </c>
      <c r="O152" s="34"/>
      <c r="P152" s="34"/>
      <c r="Q152" s="34"/>
      <c r="R152" s="34"/>
      <c r="S152" s="123">
        <v>255195</v>
      </c>
      <c r="T152" s="123">
        <v>3000</v>
      </c>
      <c r="U152" s="34"/>
      <c r="V152" s="34"/>
      <c r="W152" s="94">
        <v>6000</v>
      </c>
      <c r="X152" s="34"/>
      <c r="Y152" s="34"/>
      <c r="Z152" s="99">
        <v>6000</v>
      </c>
    </row>
    <row r="153" spans="1:26" s="1" customFormat="1" ht="56.25">
      <c r="A153" s="41">
        <v>23</v>
      </c>
      <c r="B153" s="63" t="s">
        <v>175</v>
      </c>
      <c r="C153" s="68" t="s">
        <v>278</v>
      </c>
      <c r="D153" s="140" t="s">
        <v>474</v>
      </c>
      <c r="E153" s="150" t="s">
        <v>4</v>
      </c>
      <c r="F153" s="158" t="s">
        <v>504</v>
      </c>
      <c r="G153" s="158" t="s">
        <v>503</v>
      </c>
      <c r="H153" s="158">
        <v>2014</v>
      </c>
      <c r="I153" s="158">
        <v>0</v>
      </c>
      <c r="J153" s="75" t="s">
        <v>425</v>
      </c>
      <c r="K153" s="76">
        <v>68160</v>
      </c>
      <c r="M153" s="34"/>
      <c r="N153" s="76">
        <v>21160</v>
      </c>
      <c r="O153" s="34"/>
      <c r="P153" s="34"/>
      <c r="Q153" s="34"/>
      <c r="R153" s="34"/>
      <c r="S153" s="123">
        <v>49500</v>
      </c>
      <c r="T153" s="123">
        <v>2500</v>
      </c>
      <c r="U153" s="34"/>
      <c r="V153" s="34"/>
      <c r="W153" s="94">
        <v>18600</v>
      </c>
      <c r="X153" s="34"/>
      <c r="Y153" s="34"/>
      <c r="Z153" s="99">
        <v>18600</v>
      </c>
    </row>
    <row r="154" spans="1:26" s="1" customFormat="1" ht="37.5">
      <c r="A154" s="41">
        <v>24</v>
      </c>
      <c r="B154" s="63" t="s">
        <v>176</v>
      </c>
      <c r="C154" s="68" t="s">
        <v>271</v>
      </c>
      <c r="D154" s="140" t="s">
        <v>474</v>
      </c>
      <c r="E154" s="150" t="s">
        <v>238</v>
      </c>
      <c r="F154" s="158" t="s">
        <v>495</v>
      </c>
      <c r="G154" s="158" t="s">
        <v>503</v>
      </c>
      <c r="H154" s="158">
        <v>2014</v>
      </c>
      <c r="I154" s="158">
        <v>0</v>
      </c>
      <c r="J154" s="75" t="s">
        <v>426</v>
      </c>
      <c r="K154" s="76">
        <v>42740</v>
      </c>
      <c r="M154" s="34"/>
      <c r="N154" s="76">
        <v>34192</v>
      </c>
      <c r="O154" s="34"/>
      <c r="P154" s="34"/>
      <c r="Q154" s="34"/>
      <c r="R154" s="34"/>
      <c r="S154" s="123">
        <v>24900</v>
      </c>
      <c r="T154" s="123">
        <v>23800</v>
      </c>
      <c r="U154" s="34"/>
      <c r="V154" s="34"/>
      <c r="W154" s="94">
        <v>2000</v>
      </c>
      <c r="X154" s="34"/>
      <c r="Y154" s="34"/>
      <c r="Z154" s="99">
        <v>2000</v>
      </c>
    </row>
    <row r="155" spans="1:26" s="1" customFormat="1" ht="112.5">
      <c r="A155" s="41">
        <v>25</v>
      </c>
      <c r="B155" s="63" t="s">
        <v>177</v>
      </c>
      <c r="C155" s="68" t="s">
        <v>256</v>
      </c>
      <c r="D155" s="140" t="s">
        <v>474</v>
      </c>
      <c r="E155" s="150" t="s">
        <v>4</v>
      </c>
      <c r="F155" s="158" t="s">
        <v>489</v>
      </c>
      <c r="G155" s="158" t="s">
        <v>503</v>
      </c>
      <c r="H155" s="158">
        <v>2012</v>
      </c>
      <c r="I155" s="158">
        <v>0</v>
      </c>
      <c r="J155" s="75" t="s">
        <v>427</v>
      </c>
      <c r="K155" s="76">
        <v>106578</v>
      </c>
      <c r="M155" s="34"/>
      <c r="N155" s="76">
        <v>76578</v>
      </c>
      <c r="O155" s="34"/>
      <c r="P155" s="34"/>
      <c r="Q155" s="34"/>
      <c r="R155" s="34"/>
      <c r="S155" s="123">
        <v>60560</v>
      </c>
      <c r="T155" s="123">
        <v>56160</v>
      </c>
      <c r="U155" s="34"/>
      <c r="V155" s="34"/>
      <c r="W155" s="94">
        <v>1000</v>
      </c>
      <c r="X155" s="34"/>
      <c r="Y155" s="34"/>
      <c r="Z155" s="99">
        <v>1000</v>
      </c>
    </row>
    <row r="156" spans="1:26" s="1" customFormat="1" ht="37.5">
      <c r="A156" s="41">
        <v>26</v>
      </c>
      <c r="B156" s="63" t="s">
        <v>178</v>
      </c>
      <c r="C156" s="68" t="s">
        <v>291</v>
      </c>
      <c r="D156" s="140" t="s">
        <v>474</v>
      </c>
      <c r="E156" s="150" t="s">
        <v>238</v>
      </c>
      <c r="F156" s="158" t="s">
        <v>490</v>
      </c>
      <c r="G156" s="158">
        <v>0</v>
      </c>
      <c r="H156" s="158">
        <v>2014</v>
      </c>
      <c r="I156" s="158">
        <v>2016</v>
      </c>
      <c r="J156" s="75" t="s">
        <v>428</v>
      </c>
      <c r="K156" s="76">
        <v>72219</v>
      </c>
      <c r="M156" s="34"/>
      <c r="N156" s="76">
        <v>39129.299999999996</v>
      </c>
      <c r="O156" s="34"/>
      <c r="P156" s="34"/>
      <c r="Q156" s="34"/>
      <c r="R156" s="34"/>
      <c r="S156" s="123">
        <v>21100</v>
      </c>
      <c r="T156" s="123">
        <v>21100</v>
      </c>
      <c r="U156" s="34"/>
      <c r="V156" s="34"/>
      <c r="W156" s="94">
        <v>10000</v>
      </c>
      <c r="X156" s="34"/>
      <c r="Y156" s="34"/>
      <c r="Z156" s="99">
        <v>10000</v>
      </c>
    </row>
    <row r="157" spans="1:26" s="1" customFormat="1" ht="75">
      <c r="A157" s="41">
        <v>27</v>
      </c>
      <c r="B157" s="63" t="s">
        <v>179</v>
      </c>
      <c r="C157" s="68" t="s">
        <v>291</v>
      </c>
      <c r="D157" s="140" t="s">
        <v>474</v>
      </c>
      <c r="E157" s="150" t="s">
        <v>238</v>
      </c>
      <c r="F157" s="158" t="s">
        <v>490</v>
      </c>
      <c r="G157" s="158">
        <v>0</v>
      </c>
      <c r="H157" s="158">
        <v>2014</v>
      </c>
      <c r="I157" s="158">
        <v>2016</v>
      </c>
      <c r="J157" s="75" t="s">
        <v>429</v>
      </c>
      <c r="K157" s="76">
        <v>45256</v>
      </c>
      <c r="M157" s="34"/>
      <c r="N157" s="76">
        <v>31679.199999999997</v>
      </c>
      <c r="O157" s="34"/>
      <c r="P157" s="34"/>
      <c r="Q157" s="34"/>
      <c r="R157" s="34"/>
      <c r="S157" s="123">
        <v>15500</v>
      </c>
      <c r="T157" s="123">
        <v>15500</v>
      </c>
      <c r="U157" s="34"/>
      <c r="V157" s="34"/>
      <c r="W157" s="94">
        <v>10752</v>
      </c>
      <c r="X157" s="34"/>
      <c r="Y157" s="34"/>
      <c r="Z157" s="99">
        <v>10752</v>
      </c>
    </row>
    <row r="158" spans="1:26" s="1" customFormat="1" ht="93.75">
      <c r="A158" s="41">
        <v>28</v>
      </c>
      <c r="B158" s="63" t="s">
        <v>180</v>
      </c>
      <c r="C158" s="68" t="s">
        <v>256</v>
      </c>
      <c r="D158" s="142" t="s">
        <v>474</v>
      </c>
      <c r="E158" s="151"/>
      <c r="F158" s="159" t="s">
        <v>489</v>
      </c>
      <c r="G158" s="159"/>
      <c r="H158" s="159"/>
      <c r="I158" s="159"/>
      <c r="J158" s="84" t="s">
        <v>430</v>
      </c>
      <c r="K158" s="85">
        <v>213492</v>
      </c>
      <c r="M158" s="34"/>
      <c r="N158" s="76">
        <v>40000</v>
      </c>
      <c r="O158" s="34"/>
      <c r="P158" s="34"/>
      <c r="Q158" s="34"/>
      <c r="R158" s="34"/>
      <c r="S158" s="127">
        <v>154626</v>
      </c>
      <c r="T158" s="123"/>
      <c r="U158" s="34"/>
      <c r="V158" s="34"/>
      <c r="W158" s="94">
        <v>35000</v>
      </c>
      <c r="X158" s="34"/>
      <c r="Y158" s="34"/>
      <c r="Z158" s="99">
        <v>35000</v>
      </c>
    </row>
    <row r="159" spans="1:26" s="1" customFormat="1" ht="75">
      <c r="A159" s="41">
        <v>29</v>
      </c>
      <c r="B159" s="63" t="s">
        <v>181</v>
      </c>
      <c r="C159" s="68" t="s">
        <v>274</v>
      </c>
      <c r="D159" s="140" t="s">
        <v>474</v>
      </c>
      <c r="E159" s="150" t="s">
        <v>30</v>
      </c>
      <c r="F159" s="158" t="s">
        <v>505</v>
      </c>
      <c r="G159" s="158"/>
      <c r="H159" s="158"/>
      <c r="I159" s="158"/>
      <c r="J159" s="75" t="s">
        <v>431</v>
      </c>
      <c r="K159" s="76">
        <v>120000</v>
      </c>
      <c r="M159" s="34"/>
      <c r="N159" s="76">
        <v>15084</v>
      </c>
      <c r="O159" s="34"/>
      <c r="P159" s="34"/>
      <c r="Q159" s="34"/>
      <c r="R159" s="34"/>
      <c r="S159" s="123">
        <v>21374</v>
      </c>
      <c r="T159" s="123">
        <v>11374</v>
      </c>
      <c r="U159" s="34"/>
      <c r="V159" s="34"/>
      <c r="W159" s="94">
        <v>3710</v>
      </c>
      <c r="X159" s="34"/>
      <c r="Y159" s="34"/>
      <c r="Z159" s="99">
        <v>3710</v>
      </c>
    </row>
    <row r="160" spans="1:26" s="1" customFormat="1" ht="37.5">
      <c r="A160" s="41">
        <v>30</v>
      </c>
      <c r="B160" s="63" t="s">
        <v>182</v>
      </c>
      <c r="C160" s="68" t="s">
        <v>256</v>
      </c>
      <c r="D160" s="140" t="s">
        <v>474</v>
      </c>
      <c r="E160" s="150" t="s">
        <v>238</v>
      </c>
      <c r="F160" s="158" t="s">
        <v>489</v>
      </c>
      <c r="G160" s="158" t="s">
        <v>503</v>
      </c>
      <c r="H160" s="158">
        <v>2015</v>
      </c>
      <c r="I160" s="158">
        <v>0</v>
      </c>
      <c r="J160" s="75" t="s">
        <v>432</v>
      </c>
      <c r="K160" s="76">
        <v>44059</v>
      </c>
      <c r="M160" s="34"/>
      <c r="N160" s="76">
        <v>30841.3</v>
      </c>
      <c r="O160" s="34"/>
      <c r="P160" s="34"/>
      <c r="Q160" s="34"/>
      <c r="R160" s="34"/>
      <c r="S160" s="123">
        <v>19595</v>
      </c>
      <c r="T160" s="123">
        <v>19595</v>
      </c>
      <c r="U160" s="34"/>
      <c r="V160" s="34"/>
      <c r="W160" s="94">
        <v>1144</v>
      </c>
      <c r="X160" s="34"/>
      <c r="Y160" s="34"/>
      <c r="Z160" s="99">
        <v>1144</v>
      </c>
    </row>
    <row r="161" spans="1:26" s="1" customFormat="1" ht="93.75">
      <c r="A161" s="41">
        <v>31</v>
      </c>
      <c r="B161" s="63" t="s">
        <v>183</v>
      </c>
      <c r="C161" s="68" t="s">
        <v>256</v>
      </c>
      <c r="D161" s="140" t="s">
        <v>474</v>
      </c>
      <c r="E161" s="150" t="s">
        <v>4</v>
      </c>
      <c r="F161" s="158" t="s">
        <v>489</v>
      </c>
      <c r="G161" s="158" t="s">
        <v>503</v>
      </c>
      <c r="H161" s="158">
        <v>2014</v>
      </c>
      <c r="I161" s="158">
        <v>0</v>
      </c>
      <c r="J161" s="75" t="s">
        <v>433</v>
      </c>
      <c r="K161" s="76">
        <v>64812</v>
      </c>
      <c r="M161" s="34"/>
      <c r="N161" s="76">
        <v>45368</v>
      </c>
      <c r="O161" s="34"/>
      <c r="P161" s="34"/>
      <c r="Q161" s="34"/>
      <c r="R161" s="34"/>
      <c r="S161" s="123">
        <v>20500</v>
      </c>
      <c r="T161" s="123">
        <v>20500</v>
      </c>
      <c r="U161" s="34"/>
      <c r="V161" s="34"/>
      <c r="W161" s="94">
        <v>1000</v>
      </c>
      <c r="X161" s="34"/>
      <c r="Y161" s="34"/>
      <c r="Z161" s="99">
        <v>1000</v>
      </c>
    </row>
    <row r="162" spans="1:26" s="1" customFormat="1" ht="93.75">
      <c r="A162" s="41">
        <v>32</v>
      </c>
      <c r="B162" s="63" t="s">
        <v>184</v>
      </c>
      <c r="C162" s="68" t="s">
        <v>256</v>
      </c>
      <c r="D162" s="140" t="s">
        <v>474</v>
      </c>
      <c r="E162" s="150" t="s">
        <v>238</v>
      </c>
      <c r="F162" s="158" t="s">
        <v>489</v>
      </c>
      <c r="G162" s="158">
        <v>0</v>
      </c>
      <c r="H162" s="158">
        <v>2016</v>
      </c>
      <c r="I162" s="158">
        <v>2018</v>
      </c>
      <c r="J162" s="75" t="s">
        <v>434</v>
      </c>
      <c r="K162" s="76">
        <v>162738</v>
      </c>
      <c r="M162" s="34"/>
      <c r="N162" s="76">
        <v>80000</v>
      </c>
      <c r="O162" s="34"/>
      <c r="P162" s="34"/>
      <c r="Q162" s="34"/>
      <c r="R162" s="34"/>
      <c r="S162" s="123">
        <v>41900</v>
      </c>
      <c r="T162" s="123">
        <v>41900</v>
      </c>
      <c r="U162" s="34"/>
      <c r="V162" s="34"/>
      <c r="W162" s="94">
        <v>10000</v>
      </c>
      <c r="X162" s="34"/>
      <c r="Y162" s="34"/>
      <c r="Z162" s="99">
        <v>10000</v>
      </c>
    </row>
    <row r="163" spans="1:26" s="1" customFormat="1" ht="56.25">
      <c r="A163" s="41">
        <v>33</v>
      </c>
      <c r="B163" s="63" t="s">
        <v>185</v>
      </c>
      <c r="C163" s="68" t="s">
        <v>292</v>
      </c>
      <c r="D163" s="140" t="s">
        <v>475</v>
      </c>
      <c r="E163" s="150" t="s">
        <v>238</v>
      </c>
      <c r="F163" s="158" t="s">
        <v>483</v>
      </c>
      <c r="G163" s="158" t="s">
        <v>509</v>
      </c>
      <c r="H163" s="158">
        <v>0</v>
      </c>
      <c r="I163" s="158">
        <v>0</v>
      </c>
      <c r="J163" s="75" t="s">
        <v>435</v>
      </c>
      <c r="K163" s="76">
        <v>19845</v>
      </c>
      <c r="M163" s="34"/>
      <c r="N163" s="76">
        <v>15000</v>
      </c>
      <c r="O163" s="34"/>
      <c r="P163" s="34"/>
      <c r="Q163" s="34"/>
      <c r="R163" s="34"/>
      <c r="S163" s="123">
        <v>5000</v>
      </c>
      <c r="T163" s="123">
        <v>5000</v>
      </c>
      <c r="U163" s="34"/>
      <c r="V163" s="34"/>
      <c r="W163" s="94">
        <v>5000</v>
      </c>
      <c r="X163" s="34"/>
      <c r="Y163" s="34"/>
      <c r="Z163" s="99">
        <v>5000</v>
      </c>
    </row>
    <row r="164" spans="1:26" s="1" customFormat="1" ht="150">
      <c r="A164" s="41">
        <v>34</v>
      </c>
      <c r="B164" s="63" t="s">
        <v>186</v>
      </c>
      <c r="C164" s="68" t="s">
        <v>253</v>
      </c>
      <c r="D164" s="140" t="s">
        <v>475</v>
      </c>
      <c r="E164" s="151"/>
      <c r="F164" s="159" t="s">
        <v>488</v>
      </c>
      <c r="G164" s="158"/>
      <c r="H164" s="158"/>
      <c r="I164" s="158"/>
      <c r="J164" s="75" t="s">
        <v>436</v>
      </c>
      <c r="K164" s="76">
        <v>125000</v>
      </c>
      <c r="M164" s="34"/>
      <c r="N164" s="76">
        <v>81000</v>
      </c>
      <c r="O164" s="34"/>
      <c r="P164" s="34"/>
      <c r="Q164" s="34"/>
      <c r="R164" s="34"/>
      <c r="S164" s="123">
        <v>19000</v>
      </c>
      <c r="T164" s="123"/>
      <c r="U164" s="34"/>
      <c r="V164" s="34"/>
      <c r="W164" s="94">
        <v>25000</v>
      </c>
      <c r="X164" s="34"/>
      <c r="Y164" s="34"/>
      <c r="Z164" s="99">
        <v>25000</v>
      </c>
    </row>
    <row r="165" spans="1:26" s="1" customFormat="1" ht="150">
      <c r="A165" s="41">
        <v>35</v>
      </c>
      <c r="B165" s="63" t="s">
        <v>187</v>
      </c>
      <c r="C165" s="68" t="s">
        <v>287</v>
      </c>
      <c r="D165" s="140" t="s">
        <v>476</v>
      </c>
      <c r="E165" s="151"/>
      <c r="F165" s="159"/>
      <c r="G165" s="158"/>
      <c r="H165" s="158"/>
      <c r="I165" s="158"/>
      <c r="J165" s="75" t="s">
        <v>437</v>
      </c>
      <c r="K165" s="76">
        <v>166000</v>
      </c>
      <c r="M165" s="34"/>
      <c r="N165" s="76">
        <v>121200</v>
      </c>
      <c r="O165" s="34"/>
      <c r="P165" s="34"/>
      <c r="Q165" s="34"/>
      <c r="R165" s="34"/>
      <c r="S165" s="123">
        <v>15000</v>
      </c>
      <c r="T165" s="123"/>
      <c r="U165" s="34"/>
      <c r="V165" s="34"/>
      <c r="W165" s="94">
        <v>25000</v>
      </c>
      <c r="X165" s="34"/>
      <c r="Y165" s="34"/>
      <c r="Z165" s="99">
        <v>25000</v>
      </c>
    </row>
    <row r="166" spans="1:26" s="1" customFormat="1" ht="112.5">
      <c r="A166" s="41">
        <v>36</v>
      </c>
      <c r="B166" s="63" t="s">
        <v>188</v>
      </c>
      <c r="C166" s="68" t="s">
        <v>293</v>
      </c>
      <c r="D166" s="142" t="s">
        <v>474</v>
      </c>
      <c r="E166" s="151"/>
      <c r="F166" s="159" t="s">
        <v>495</v>
      </c>
      <c r="G166" s="159"/>
      <c r="H166" s="159"/>
      <c r="I166" s="159"/>
      <c r="J166" s="75" t="s">
        <v>438</v>
      </c>
      <c r="K166" s="76">
        <v>110000</v>
      </c>
      <c r="M166" s="34"/>
      <c r="N166" s="76">
        <v>70000</v>
      </c>
      <c r="O166" s="34"/>
      <c r="P166" s="34"/>
      <c r="Q166" s="34"/>
      <c r="R166" s="34"/>
      <c r="S166" s="123">
        <v>18072</v>
      </c>
      <c r="T166" s="123"/>
      <c r="U166" s="34"/>
      <c r="V166" s="34"/>
      <c r="W166" s="94">
        <v>25000</v>
      </c>
      <c r="X166" s="34"/>
      <c r="Y166" s="34"/>
      <c r="Z166" s="99">
        <v>25000</v>
      </c>
    </row>
    <row r="167" spans="1:26" s="1" customFormat="1" ht="37.5">
      <c r="A167" s="38" t="s">
        <v>189</v>
      </c>
      <c r="B167" s="64" t="s">
        <v>190</v>
      </c>
      <c r="C167" s="67"/>
      <c r="D167" s="139"/>
      <c r="E167" s="149"/>
      <c r="F167" s="157"/>
      <c r="G167" s="157"/>
      <c r="H167" s="157"/>
      <c r="I167" s="157"/>
      <c r="J167" s="72"/>
      <c r="K167" s="74">
        <v>1479978</v>
      </c>
      <c r="M167" s="34"/>
      <c r="N167" s="74">
        <v>618660</v>
      </c>
      <c r="O167" s="34"/>
      <c r="P167" s="34"/>
      <c r="Q167" s="34"/>
      <c r="R167" s="34"/>
      <c r="S167" s="120">
        <v>888061</v>
      </c>
      <c r="T167" s="120">
        <v>479047.83399999997</v>
      </c>
      <c r="U167" s="34"/>
      <c r="V167" s="34"/>
      <c r="W167" s="93">
        <v>65999</v>
      </c>
      <c r="X167" s="34"/>
      <c r="Y167" s="34"/>
      <c r="Z167" s="98">
        <v>65999</v>
      </c>
    </row>
    <row r="168" spans="1:26" s="1" customFormat="1" ht="37.5">
      <c r="A168" s="38"/>
      <c r="B168" s="64" t="s">
        <v>42</v>
      </c>
      <c r="C168" s="67"/>
      <c r="D168" s="139"/>
      <c r="E168" s="149"/>
      <c r="F168" s="157"/>
      <c r="G168" s="157"/>
      <c r="H168" s="157"/>
      <c r="I168" s="157"/>
      <c r="J168" s="72"/>
      <c r="K168" s="74">
        <v>14518</v>
      </c>
      <c r="M168" s="34"/>
      <c r="N168" s="74">
        <v>12887</v>
      </c>
      <c r="O168" s="34"/>
      <c r="P168" s="34"/>
      <c r="Q168" s="34"/>
      <c r="R168" s="34"/>
      <c r="S168" s="120">
        <v>12040</v>
      </c>
      <c r="T168" s="120">
        <v>12040</v>
      </c>
      <c r="U168" s="34"/>
      <c r="V168" s="34"/>
      <c r="W168" s="93">
        <v>400</v>
      </c>
      <c r="X168" s="34"/>
      <c r="Y168" s="34"/>
      <c r="Z168" s="98">
        <v>400</v>
      </c>
    </row>
    <row r="169" spans="1:26" s="1" customFormat="1" ht="93.75">
      <c r="A169" s="41">
        <v>1</v>
      </c>
      <c r="B169" s="63" t="s">
        <v>191</v>
      </c>
      <c r="C169" s="68" t="s">
        <v>271</v>
      </c>
      <c r="D169" s="140" t="s">
        <v>474</v>
      </c>
      <c r="E169" s="150" t="s">
        <v>480</v>
      </c>
      <c r="F169" s="158" t="s">
        <v>495</v>
      </c>
      <c r="G169" s="158" t="s">
        <v>485</v>
      </c>
      <c r="H169" s="158">
        <v>0</v>
      </c>
      <c r="I169" s="158">
        <v>0</v>
      </c>
      <c r="J169" s="75" t="s">
        <v>439</v>
      </c>
      <c r="K169" s="76">
        <v>14518</v>
      </c>
      <c r="M169" s="34"/>
      <c r="N169" s="76">
        <v>12887</v>
      </c>
      <c r="O169" s="34"/>
      <c r="P169" s="34"/>
      <c r="Q169" s="34"/>
      <c r="R169" s="34"/>
      <c r="S169" s="123">
        <v>12040</v>
      </c>
      <c r="T169" s="123">
        <v>12040</v>
      </c>
      <c r="U169" s="34"/>
      <c r="V169" s="34"/>
      <c r="W169" s="94">
        <v>400</v>
      </c>
      <c r="X169" s="34"/>
      <c r="Y169" s="34"/>
      <c r="Z169" s="99">
        <v>400</v>
      </c>
    </row>
    <row r="170" spans="1:26" s="1" customFormat="1" ht="37.5">
      <c r="A170" s="38"/>
      <c r="B170" s="64" t="s">
        <v>39</v>
      </c>
      <c r="C170" s="67"/>
      <c r="D170" s="139"/>
      <c r="E170" s="149"/>
      <c r="F170" s="157"/>
      <c r="G170" s="157"/>
      <c r="H170" s="157"/>
      <c r="I170" s="157"/>
      <c r="J170" s="72"/>
      <c r="K170" s="74">
        <v>1465460</v>
      </c>
      <c r="M170" s="34"/>
      <c r="N170" s="74">
        <v>605773</v>
      </c>
      <c r="O170" s="34"/>
      <c r="P170" s="34"/>
      <c r="Q170" s="34"/>
      <c r="R170" s="34"/>
      <c r="S170" s="120">
        <v>876021</v>
      </c>
      <c r="T170" s="120">
        <v>467007.83399999997</v>
      </c>
      <c r="U170" s="34"/>
      <c r="V170" s="34"/>
      <c r="W170" s="93">
        <v>65599</v>
      </c>
      <c r="X170" s="34"/>
      <c r="Y170" s="34"/>
      <c r="Z170" s="98">
        <v>65599</v>
      </c>
    </row>
    <row r="171" spans="1:26" s="1" customFormat="1" ht="93.75">
      <c r="A171" s="41">
        <v>1</v>
      </c>
      <c r="B171" s="63" t="s">
        <v>192</v>
      </c>
      <c r="C171" s="68" t="s">
        <v>294</v>
      </c>
      <c r="D171" s="140" t="s">
        <v>474</v>
      </c>
      <c r="E171" s="150">
        <v>0</v>
      </c>
      <c r="F171" s="158" t="s">
        <v>482</v>
      </c>
      <c r="G171" s="158" t="s">
        <v>503</v>
      </c>
      <c r="H171" s="158">
        <v>2016</v>
      </c>
      <c r="I171" s="158">
        <v>0</v>
      </c>
      <c r="J171" s="75" t="s">
        <v>440</v>
      </c>
      <c r="K171" s="76">
        <v>847595</v>
      </c>
      <c r="M171" s="34"/>
      <c r="N171" s="76">
        <v>434662</v>
      </c>
      <c r="O171" s="34"/>
      <c r="P171" s="34"/>
      <c r="Q171" s="34"/>
      <c r="R171" s="34"/>
      <c r="S171" s="123">
        <v>737239</v>
      </c>
      <c r="T171" s="123">
        <v>341008</v>
      </c>
      <c r="U171" s="34"/>
      <c r="V171" s="34"/>
      <c r="W171" s="94">
        <v>50000</v>
      </c>
      <c r="X171" s="34"/>
      <c r="Y171" s="34"/>
      <c r="Z171" s="99">
        <v>50000</v>
      </c>
    </row>
    <row r="172" spans="1:26" s="1" customFormat="1" ht="56.25">
      <c r="A172" s="41">
        <v>2</v>
      </c>
      <c r="B172" s="63" t="s">
        <v>193</v>
      </c>
      <c r="C172" s="68" t="s">
        <v>295</v>
      </c>
      <c r="D172" s="140" t="s">
        <v>474</v>
      </c>
      <c r="E172" s="150" t="s">
        <v>480</v>
      </c>
      <c r="F172" s="158" t="s">
        <v>46</v>
      </c>
      <c r="G172" s="158" t="s">
        <v>485</v>
      </c>
      <c r="H172" s="158">
        <v>0</v>
      </c>
      <c r="I172" s="158">
        <v>0</v>
      </c>
      <c r="J172" s="75" t="s">
        <v>441</v>
      </c>
      <c r="K172" s="76">
        <v>64926</v>
      </c>
      <c r="M172" s="34"/>
      <c r="N172" s="76">
        <v>41111</v>
      </c>
      <c r="O172" s="34"/>
      <c r="P172" s="34"/>
      <c r="Q172" s="34"/>
      <c r="R172" s="34"/>
      <c r="S172" s="123">
        <v>19830</v>
      </c>
      <c r="T172" s="123">
        <v>15999.833999999999</v>
      </c>
      <c r="U172" s="34"/>
      <c r="V172" s="34"/>
      <c r="W172" s="94">
        <v>2000</v>
      </c>
      <c r="X172" s="34"/>
      <c r="Y172" s="34"/>
      <c r="Z172" s="99">
        <v>2000</v>
      </c>
    </row>
    <row r="173" spans="1:26" s="1" customFormat="1" ht="56.25">
      <c r="A173" s="41">
        <v>3</v>
      </c>
      <c r="B173" s="63" t="s">
        <v>194</v>
      </c>
      <c r="C173" s="68" t="s">
        <v>256</v>
      </c>
      <c r="D173" s="140" t="s">
        <v>474</v>
      </c>
      <c r="E173" s="150" t="s">
        <v>480</v>
      </c>
      <c r="F173" s="158" t="s">
        <v>489</v>
      </c>
      <c r="G173" s="158" t="s">
        <v>485</v>
      </c>
      <c r="H173" s="158">
        <v>0</v>
      </c>
      <c r="I173" s="158">
        <v>0</v>
      </c>
      <c r="J173" s="75" t="s">
        <v>442</v>
      </c>
      <c r="K173" s="76">
        <v>46619</v>
      </c>
      <c r="M173" s="34"/>
      <c r="N173" s="76">
        <v>20000</v>
      </c>
      <c r="O173" s="34"/>
      <c r="P173" s="34"/>
      <c r="Q173" s="34"/>
      <c r="R173" s="34"/>
      <c r="S173" s="127">
        <v>20452</v>
      </c>
      <c r="T173" s="123">
        <v>11500</v>
      </c>
      <c r="U173" s="34"/>
      <c r="V173" s="34"/>
      <c r="W173" s="94">
        <v>8500</v>
      </c>
      <c r="X173" s="34"/>
      <c r="Y173" s="34"/>
      <c r="Z173" s="99">
        <v>8500</v>
      </c>
    </row>
    <row r="174" spans="1:26" s="1" customFormat="1" ht="93.75">
      <c r="A174" s="41">
        <v>3</v>
      </c>
      <c r="B174" s="162" t="s">
        <v>195</v>
      </c>
      <c r="C174" s="68" t="s">
        <v>285</v>
      </c>
      <c r="D174" s="140" t="s">
        <v>474</v>
      </c>
      <c r="E174" s="150" t="s">
        <v>238</v>
      </c>
      <c r="F174" s="158" t="s">
        <v>508</v>
      </c>
      <c r="G174" s="158">
        <v>0</v>
      </c>
      <c r="H174" s="158">
        <v>2018</v>
      </c>
      <c r="I174" s="158">
        <v>2020</v>
      </c>
      <c r="J174" s="75" t="s">
        <v>443</v>
      </c>
      <c r="K174" s="76">
        <v>506320</v>
      </c>
      <c r="M174" s="34"/>
      <c r="N174" s="76">
        <v>110000</v>
      </c>
      <c r="O174" s="34"/>
      <c r="P174" s="34"/>
      <c r="Q174" s="34"/>
      <c r="R174" s="34"/>
      <c r="S174" s="123">
        <v>98500</v>
      </c>
      <c r="T174" s="123">
        <v>98500</v>
      </c>
      <c r="U174" s="34"/>
      <c r="V174" s="34"/>
      <c r="W174" s="94">
        <v>5099</v>
      </c>
      <c r="X174" s="34"/>
      <c r="Y174" s="34"/>
      <c r="Z174" s="99">
        <v>5099</v>
      </c>
    </row>
    <row r="175" spans="1:26" s="1" customFormat="1" ht="18.75">
      <c r="A175" s="41"/>
      <c r="B175" s="63" t="s">
        <v>196</v>
      </c>
      <c r="C175" s="68"/>
      <c r="D175" s="139"/>
      <c r="E175" s="149"/>
      <c r="F175" s="157"/>
      <c r="G175" s="157"/>
      <c r="H175" s="157"/>
      <c r="I175" s="157"/>
      <c r="J175" s="75"/>
      <c r="K175" s="76"/>
      <c r="M175" s="34"/>
      <c r="N175" s="76"/>
      <c r="O175" s="34"/>
      <c r="P175" s="34"/>
      <c r="Q175" s="34"/>
      <c r="R175" s="34"/>
      <c r="S175" s="123"/>
      <c r="T175" s="123"/>
      <c r="U175" s="34"/>
      <c r="V175" s="34"/>
      <c r="W175" s="94"/>
      <c r="X175" s="34"/>
      <c r="Y175" s="34"/>
      <c r="Z175" s="99"/>
    </row>
    <row r="176" spans="1:26" s="1" customFormat="1" ht="56.25">
      <c r="A176" s="41"/>
      <c r="B176" s="65" t="s">
        <v>197</v>
      </c>
      <c r="C176" s="68"/>
      <c r="D176" s="139"/>
      <c r="E176" s="149"/>
      <c r="F176" s="157"/>
      <c r="G176" s="157"/>
      <c r="H176" s="157"/>
      <c r="I176" s="157"/>
      <c r="J176" s="75"/>
      <c r="K176" s="76"/>
      <c r="M176" s="34"/>
      <c r="N176" s="76"/>
      <c r="O176" s="34"/>
      <c r="P176" s="34"/>
      <c r="Q176" s="34"/>
      <c r="R176" s="34"/>
      <c r="S176" s="123"/>
      <c r="T176" s="123"/>
      <c r="U176" s="34"/>
      <c r="V176" s="34"/>
      <c r="W176" s="95">
        <v>2500</v>
      </c>
      <c r="X176" s="34"/>
      <c r="Y176" s="34"/>
      <c r="Z176" s="100">
        <v>2500</v>
      </c>
    </row>
    <row r="177" spans="1:26" s="1" customFormat="1" ht="56.25">
      <c r="A177" s="41"/>
      <c r="B177" s="65" t="s">
        <v>198</v>
      </c>
      <c r="C177" s="68"/>
      <c r="D177" s="139"/>
      <c r="E177" s="150" t="s">
        <v>238</v>
      </c>
      <c r="F177" s="158" t="s">
        <v>46</v>
      </c>
      <c r="G177" s="158">
        <v>0</v>
      </c>
      <c r="H177" s="158">
        <v>2016</v>
      </c>
      <c r="I177" s="158">
        <v>2018</v>
      </c>
      <c r="J177" s="75"/>
      <c r="K177" s="76"/>
      <c r="M177" s="34"/>
      <c r="N177" s="76"/>
      <c r="O177" s="34"/>
      <c r="P177" s="34"/>
      <c r="Q177" s="34"/>
      <c r="R177" s="34"/>
      <c r="S177" s="123"/>
      <c r="T177" s="123"/>
      <c r="U177" s="34"/>
      <c r="V177" s="34"/>
      <c r="W177" s="95">
        <v>2599</v>
      </c>
      <c r="X177" s="34"/>
      <c r="Y177" s="34"/>
      <c r="Z177" s="100">
        <v>2599</v>
      </c>
    </row>
    <row r="178" spans="1:26" s="1" customFormat="1" ht="18.75">
      <c r="A178" s="38" t="s">
        <v>199</v>
      </c>
      <c r="B178" s="64" t="s">
        <v>200</v>
      </c>
      <c r="C178" s="67"/>
      <c r="D178" s="139"/>
      <c r="E178" s="150" t="s">
        <v>4</v>
      </c>
      <c r="F178" s="158" t="s">
        <v>510</v>
      </c>
      <c r="G178" s="158">
        <v>0</v>
      </c>
      <c r="H178" s="158">
        <v>2003</v>
      </c>
      <c r="I178" s="158">
        <v>2018</v>
      </c>
      <c r="J178" s="72"/>
      <c r="K178" s="74">
        <v>206011</v>
      </c>
      <c r="M178" s="34"/>
      <c r="N178" s="74">
        <v>130276</v>
      </c>
      <c r="O178" s="34"/>
      <c r="P178" s="34"/>
      <c r="Q178" s="34"/>
      <c r="R178" s="34"/>
      <c r="S178" s="120">
        <v>164790</v>
      </c>
      <c r="T178" s="120">
        <v>111822.86499999999</v>
      </c>
      <c r="U178" s="34"/>
      <c r="V178" s="34"/>
      <c r="W178" s="93">
        <v>15953</v>
      </c>
      <c r="X178" s="34"/>
      <c r="Y178" s="34"/>
      <c r="Z178" s="98">
        <v>15953</v>
      </c>
    </row>
    <row r="179" spans="1:26" s="1" customFormat="1" ht="37.5">
      <c r="A179" s="38"/>
      <c r="B179" s="64" t="s">
        <v>48</v>
      </c>
      <c r="C179" s="67"/>
      <c r="D179" s="139"/>
      <c r="E179" s="149"/>
      <c r="F179" s="157"/>
      <c r="G179" s="157"/>
      <c r="H179" s="157"/>
      <c r="I179" s="157"/>
      <c r="J179" s="72"/>
      <c r="K179" s="74">
        <v>168468</v>
      </c>
      <c r="M179" s="34"/>
      <c r="N179" s="74">
        <v>108119</v>
      </c>
      <c r="O179" s="34"/>
      <c r="P179" s="34"/>
      <c r="Q179" s="34"/>
      <c r="R179" s="34"/>
      <c r="S179" s="120">
        <v>142890</v>
      </c>
      <c r="T179" s="120">
        <v>92922.864999999991</v>
      </c>
      <c r="U179" s="34"/>
      <c r="V179" s="34"/>
      <c r="W179" s="93">
        <v>12696</v>
      </c>
      <c r="X179" s="34"/>
      <c r="Y179" s="34"/>
      <c r="Z179" s="98">
        <v>12696</v>
      </c>
    </row>
    <row r="180" spans="1:26" s="1" customFormat="1" ht="75">
      <c r="A180" s="41">
        <v>1</v>
      </c>
      <c r="B180" s="143" t="s">
        <v>201</v>
      </c>
      <c r="C180" s="68" t="s">
        <v>296</v>
      </c>
      <c r="D180" s="140" t="s">
        <v>474</v>
      </c>
      <c r="E180" s="150" t="s">
        <v>238</v>
      </c>
      <c r="F180" s="158" t="s">
        <v>510</v>
      </c>
      <c r="G180" s="158">
        <v>0</v>
      </c>
      <c r="H180" s="158">
        <v>2014</v>
      </c>
      <c r="I180" s="158">
        <v>2016</v>
      </c>
      <c r="J180" s="75" t="s">
        <v>444</v>
      </c>
      <c r="K180" s="76">
        <v>36739</v>
      </c>
      <c r="M180" s="34"/>
      <c r="N180" s="76">
        <v>24622</v>
      </c>
      <c r="O180" s="34"/>
      <c r="P180" s="34"/>
      <c r="Q180" s="34"/>
      <c r="R180" s="34"/>
      <c r="S180" s="123">
        <v>31036</v>
      </c>
      <c r="T180" s="123">
        <v>24425.864999999998</v>
      </c>
      <c r="U180" s="34"/>
      <c r="V180" s="34"/>
      <c r="W180" s="94">
        <v>196</v>
      </c>
      <c r="X180" s="34"/>
      <c r="Y180" s="34"/>
      <c r="Z180" s="99">
        <v>196</v>
      </c>
    </row>
    <row r="181" spans="1:26" s="1" customFormat="1" ht="56.25">
      <c r="A181" s="41">
        <v>2</v>
      </c>
      <c r="B181" s="63" t="s">
        <v>202</v>
      </c>
      <c r="C181" s="68" t="s">
        <v>297</v>
      </c>
      <c r="D181" s="140" t="s">
        <v>474</v>
      </c>
      <c r="E181" s="149"/>
      <c r="F181" s="157"/>
      <c r="G181" s="157"/>
      <c r="H181" s="157"/>
      <c r="I181" s="157"/>
      <c r="J181" s="75" t="s">
        <v>445</v>
      </c>
      <c r="K181" s="76">
        <v>131729</v>
      </c>
      <c r="M181" s="34"/>
      <c r="N181" s="76">
        <v>83497</v>
      </c>
      <c r="O181" s="34"/>
      <c r="P181" s="34"/>
      <c r="Q181" s="34"/>
      <c r="R181" s="34"/>
      <c r="S181" s="123">
        <v>111854</v>
      </c>
      <c r="T181" s="123">
        <v>68497</v>
      </c>
      <c r="U181" s="34"/>
      <c r="V181" s="34"/>
      <c r="W181" s="94">
        <v>12500</v>
      </c>
      <c r="X181" s="34"/>
      <c r="Y181" s="34"/>
      <c r="Z181" s="99">
        <v>12500</v>
      </c>
    </row>
    <row r="182" spans="1:26" s="1" customFormat="1" ht="37.5">
      <c r="A182" s="38"/>
      <c r="B182" s="64" t="s">
        <v>203</v>
      </c>
      <c r="C182" s="67"/>
      <c r="D182" s="139"/>
      <c r="E182" s="149"/>
      <c r="F182" s="157"/>
      <c r="G182" s="157"/>
      <c r="H182" s="157"/>
      <c r="I182" s="157"/>
      <c r="J182" s="72"/>
      <c r="K182" s="74">
        <v>37543</v>
      </c>
      <c r="M182" s="34"/>
      <c r="N182" s="74">
        <v>22157</v>
      </c>
      <c r="O182" s="34"/>
      <c r="P182" s="34"/>
      <c r="Q182" s="34"/>
      <c r="R182" s="34"/>
      <c r="S182" s="120">
        <v>21900</v>
      </c>
      <c r="T182" s="120">
        <v>18900</v>
      </c>
      <c r="U182" s="34"/>
      <c r="V182" s="34"/>
      <c r="W182" s="93">
        <v>3257</v>
      </c>
      <c r="X182" s="34"/>
      <c r="Y182" s="34"/>
      <c r="Z182" s="98">
        <v>3257</v>
      </c>
    </row>
    <row r="183" spans="1:26" s="1" customFormat="1" ht="243.75">
      <c r="A183" s="41">
        <v>1</v>
      </c>
      <c r="B183" s="63" t="s">
        <v>204</v>
      </c>
      <c r="C183" s="68" t="s">
        <v>297</v>
      </c>
      <c r="D183" s="140" t="s">
        <v>474</v>
      </c>
      <c r="E183" s="150">
        <v>0</v>
      </c>
      <c r="F183" s="158">
        <v>0</v>
      </c>
      <c r="G183" s="158">
        <v>0</v>
      </c>
      <c r="H183" s="158">
        <v>0</v>
      </c>
      <c r="I183" s="158">
        <v>0</v>
      </c>
      <c r="J183" s="75" t="s">
        <v>446</v>
      </c>
      <c r="K183" s="76">
        <v>37543</v>
      </c>
      <c r="M183" s="34"/>
      <c r="N183" s="76">
        <v>22157</v>
      </c>
      <c r="O183" s="34"/>
      <c r="P183" s="34"/>
      <c r="Q183" s="34"/>
      <c r="R183" s="34"/>
      <c r="S183" s="123">
        <v>21900</v>
      </c>
      <c r="T183" s="123">
        <v>18900</v>
      </c>
      <c r="U183" s="34"/>
      <c r="V183" s="34"/>
      <c r="W183" s="94">
        <v>3257</v>
      </c>
      <c r="X183" s="34"/>
      <c r="Y183" s="34"/>
      <c r="Z183" s="99">
        <v>3257</v>
      </c>
    </row>
    <row r="184" spans="1:26" s="1" customFormat="1" ht="18.75">
      <c r="A184" s="38" t="s">
        <v>205</v>
      </c>
      <c r="B184" s="64" t="s">
        <v>206</v>
      </c>
      <c r="C184" s="67"/>
      <c r="D184" s="139"/>
      <c r="E184" s="149"/>
      <c r="F184" s="157"/>
      <c r="G184" s="157"/>
      <c r="H184" s="157"/>
      <c r="I184" s="157"/>
      <c r="J184" s="72"/>
      <c r="K184" s="74">
        <v>278947</v>
      </c>
      <c r="M184" s="34"/>
      <c r="N184" s="74">
        <v>36638</v>
      </c>
      <c r="O184" s="34"/>
      <c r="P184" s="34"/>
      <c r="Q184" s="34"/>
      <c r="R184" s="34"/>
      <c r="S184" s="120">
        <v>30077</v>
      </c>
      <c r="T184" s="120">
        <v>3500</v>
      </c>
      <c r="U184" s="34"/>
      <c r="V184" s="34"/>
      <c r="W184" s="93">
        <v>2000</v>
      </c>
      <c r="X184" s="34"/>
      <c r="Y184" s="34"/>
      <c r="Z184" s="98">
        <v>2000</v>
      </c>
    </row>
    <row r="185" spans="1:26" s="1" customFormat="1" ht="37.5">
      <c r="A185" s="38"/>
      <c r="B185" s="64" t="s">
        <v>39</v>
      </c>
      <c r="C185" s="67"/>
      <c r="D185" s="139"/>
      <c r="E185" s="149"/>
      <c r="F185" s="157"/>
      <c r="G185" s="157"/>
      <c r="H185" s="157"/>
      <c r="I185" s="157"/>
      <c r="J185" s="72"/>
      <c r="K185" s="74">
        <v>278947</v>
      </c>
      <c r="M185" s="34"/>
      <c r="N185" s="74">
        <v>36638</v>
      </c>
      <c r="O185" s="34"/>
      <c r="P185" s="34"/>
      <c r="Q185" s="34"/>
      <c r="R185" s="34"/>
      <c r="S185" s="120">
        <v>30077</v>
      </c>
      <c r="T185" s="120">
        <v>3500</v>
      </c>
      <c r="U185" s="34"/>
      <c r="V185" s="34"/>
      <c r="W185" s="93">
        <v>2000</v>
      </c>
      <c r="X185" s="34"/>
      <c r="Y185" s="34"/>
      <c r="Z185" s="98">
        <v>2000</v>
      </c>
    </row>
    <row r="186" spans="1:26" s="1" customFormat="1" ht="93.75">
      <c r="A186" s="41">
        <v>1</v>
      </c>
      <c r="B186" s="63" t="s">
        <v>207</v>
      </c>
      <c r="C186" s="68" t="s">
        <v>298</v>
      </c>
      <c r="D186" s="140" t="s">
        <v>476</v>
      </c>
      <c r="E186" s="150"/>
      <c r="F186" s="158"/>
      <c r="G186" s="158"/>
      <c r="H186" s="158"/>
      <c r="I186" s="158"/>
      <c r="J186" s="75" t="s">
        <v>447</v>
      </c>
      <c r="K186" s="76">
        <v>278947</v>
      </c>
      <c r="M186" s="34"/>
      <c r="N186" s="76">
        <v>36638</v>
      </c>
      <c r="O186" s="34"/>
      <c r="P186" s="34"/>
      <c r="Q186" s="34"/>
      <c r="R186" s="34"/>
      <c r="S186" s="123">
        <v>30077</v>
      </c>
      <c r="T186" s="127">
        <v>3500</v>
      </c>
      <c r="U186" s="34"/>
      <c r="V186" s="34"/>
      <c r="W186" s="94">
        <v>2000</v>
      </c>
      <c r="X186" s="34"/>
      <c r="Y186" s="34"/>
      <c r="Z186" s="99">
        <v>2000</v>
      </c>
    </row>
    <row r="187" spans="1:26" s="1" customFormat="1" ht="18.75">
      <c r="A187" s="38" t="s">
        <v>208</v>
      </c>
      <c r="B187" s="64" t="s">
        <v>209</v>
      </c>
      <c r="C187" s="67"/>
      <c r="D187" s="139"/>
      <c r="E187" s="150"/>
      <c r="F187" s="158"/>
      <c r="G187" s="158"/>
      <c r="H187" s="158"/>
      <c r="I187" s="158"/>
      <c r="J187" s="72"/>
      <c r="K187" s="74">
        <v>132235.45223699999</v>
      </c>
      <c r="M187" s="34"/>
      <c r="N187" s="74">
        <v>132235.45223699999</v>
      </c>
      <c r="O187" s="34"/>
      <c r="P187" s="34"/>
      <c r="Q187" s="34"/>
      <c r="R187" s="34"/>
      <c r="S187" s="120">
        <v>1000</v>
      </c>
      <c r="T187" s="120">
        <v>1000</v>
      </c>
      <c r="U187" s="34"/>
      <c r="V187" s="34"/>
      <c r="W187" s="93">
        <v>74172</v>
      </c>
      <c r="X187" s="34"/>
      <c r="Y187" s="34"/>
      <c r="Z187" s="98">
        <v>74172</v>
      </c>
    </row>
    <row r="188" spans="1:26" s="1" customFormat="1" ht="18.75">
      <c r="A188" s="38"/>
      <c r="B188" s="64" t="s">
        <v>210</v>
      </c>
      <c r="C188" s="67"/>
      <c r="D188" s="139"/>
      <c r="E188" s="149"/>
      <c r="F188" s="157"/>
      <c r="G188" s="157"/>
      <c r="H188" s="157"/>
      <c r="I188" s="157"/>
      <c r="J188" s="72"/>
      <c r="K188" s="74">
        <v>132235.45223699999</v>
      </c>
      <c r="M188" s="34"/>
      <c r="N188" s="74">
        <v>132235.45223699999</v>
      </c>
      <c r="O188" s="34"/>
      <c r="P188" s="34"/>
      <c r="Q188" s="34"/>
      <c r="R188" s="34"/>
      <c r="S188" s="120">
        <v>1000</v>
      </c>
      <c r="T188" s="120">
        <v>1000</v>
      </c>
      <c r="U188" s="34"/>
      <c r="V188" s="34"/>
      <c r="W188" s="93">
        <v>74172</v>
      </c>
      <c r="X188" s="34"/>
      <c r="Y188" s="34"/>
      <c r="Z188" s="98">
        <v>74172</v>
      </c>
    </row>
    <row r="189" spans="1:26" s="1" customFormat="1" ht="131.25">
      <c r="A189" s="41">
        <v>1</v>
      </c>
      <c r="B189" s="63" t="s">
        <v>211</v>
      </c>
      <c r="C189" s="68" t="s">
        <v>289</v>
      </c>
      <c r="D189" s="140" t="s">
        <v>476</v>
      </c>
      <c r="E189" s="149"/>
      <c r="F189" s="157"/>
      <c r="G189" s="157"/>
      <c r="H189" s="157"/>
      <c r="I189" s="157"/>
      <c r="J189" s="75" t="s">
        <v>448</v>
      </c>
      <c r="K189" s="76">
        <v>72235.452237000005</v>
      </c>
      <c r="M189" s="34"/>
      <c r="N189" s="76">
        <v>72235.452237000005</v>
      </c>
      <c r="O189" s="34"/>
      <c r="P189" s="34"/>
      <c r="Q189" s="34"/>
      <c r="R189" s="34"/>
      <c r="S189" s="127">
        <v>1000</v>
      </c>
      <c r="T189" s="127">
        <v>1000</v>
      </c>
      <c r="U189" s="34"/>
      <c r="V189" s="34"/>
      <c r="W189" s="94">
        <v>40000</v>
      </c>
      <c r="X189" s="34"/>
      <c r="Y189" s="34"/>
      <c r="Z189" s="99">
        <v>40000</v>
      </c>
    </row>
    <row r="190" spans="1:26" s="1" customFormat="1" ht="37.5">
      <c r="A190" s="41">
        <v>2</v>
      </c>
      <c r="B190" s="63" t="s">
        <v>212</v>
      </c>
      <c r="C190" s="68"/>
      <c r="D190" s="140" t="s">
        <v>476</v>
      </c>
      <c r="E190" s="150" t="s">
        <v>238</v>
      </c>
      <c r="F190" s="157"/>
      <c r="G190" s="157"/>
      <c r="H190" s="157"/>
      <c r="I190" s="157"/>
      <c r="J190" s="75"/>
      <c r="K190" s="76">
        <v>60000</v>
      </c>
      <c r="M190" s="34"/>
      <c r="N190" s="76">
        <v>60000</v>
      </c>
      <c r="O190" s="34"/>
      <c r="P190" s="34"/>
      <c r="Q190" s="34"/>
      <c r="R190" s="34"/>
      <c r="S190" s="123"/>
      <c r="T190" s="123"/>
      <c r="U190" s="34"/>
      <c r="V190" s="34"/>
      <c r="W190" s="94">
        <v>34172</v>
      </c>
      <c r="X190" s="34"/>
      <c r="Y190" s="34"/>
      <c r="Z190" s="99">
        <v>34172</v>
      </c>
    </row>
    <row r="191" spans="1:26" s="1" customFormat="1" ht="37.5">
      <c r="A191" s="38" t="s">
        <v>213</v>
      </c>
      <c r="B191" s="64" t="s">
        <v>214</v>
      </c>
      <c r="C191" s="67"/>
      <c r="D191" s="139"/>
      <c r="E191" s="150"/>
      <c r="F191" s="157"/>
      <c r="G191" s="157"/>
      <c r="H191" s="157"/>
      <c r="I191" s="157"/>
      <c r="J191" s="72"/>
      <c r="K191" s="74">
        <v>824684</v>
      </c>
      <c r="M191" s="34"/>
      <c r="N191" s="74">
        <v>569363</v>
      </c>
      <c r="O191" s="34"/>
      <c r="P191" s="34"/>
      <c r="Q191" s="34"/>
      <c r="R191" s="34"/>
      <c r="S191" s="120">
        <v>742605.34199999995</v>
      </c>
      <c r="T191" s="120">
        <v>606919.34199999995</v>
      </c>
      <c r="U191" s="34"/>
      <c r="V191" s="34"/>
      <c r="W191" s="93">
        <v>57642</v>
      </c>
      <c r="X191" s="34"/>
      <c r="Y191" s="34"/>
      <c r="Z191" s="98">
        <v>57642</v>
      </c>
    </row>
    <row r="192" spans="1:26" s="1" customFormat="1" ht="37.5">
      <c r="A192" s="38"/>
      <c r="B192" s="64" t="s">
        <v>42</v>
      </c>
      <c r="C192" s="67"/>
      <c r="D192" s="139"/>
      <c r="E192" s="149"/>
      <c r="F192" s="157"/>
      <c r="G192" s="157"/>
      <c r="H192" s="157"/>
      <c r="I192" s="157"/>
      <c r="J192" s="72"/>
      <c r="K192" s="74">
        <v>52435</v>
      </c>
      <c r="M192" s="34"/>
      <c r="N192" s="74">
        <v>40917</v>
      </c>
      <c r="O192" s="34"/>
      <c r="P192" s="34"/>
      <c r="Q192" s="34"/>
      <c r="R192" s="34"/>
      <c r="S192" s="120">
        <v>34782</v>
      </c>
      <c r="T192" s="120">
        <v>31782</v>
      </c>
      <c r="U192" s="34"/>
      <c r="V192" s="34"/>
      <c r="W192" s="93">
        <v>9135</v>
      </c>
      <c r="X192" s="34"/>
      <c r="Y192" s="34"/>
      <c r="Z192" s="98">
        <v>9135</v>
      </c>
    </row>
    <row r="193" spans="1:26" s="1" customFormat="1" ht="75">
      <c r="A193" s="41">
        <v>1</v>
      </c>
      <c r="B193" s="63" t="s">
        <v>215</v>
      </c>
      <c r="C193" s="68" t="s">
        <v>276</v>
      </c>
      <c r="D193" s="140" t="s">
        <v>474</v>
      </c>
      <c r="E193" s="150" t="s">
        <v>4</v>
      </c>
      <c r="F193" s="158" t="s">
        <v>482</v>
      </c>
      <c r="G193" s="158">
        <v>0</v>
      </c>
      <c r="H193" s="158">
        <v>2017</v>
      </c>
      <c r="I193" s="158">
        <v>2019</v>
      </c>
      <c r="J193" s="75" t="s">
        <v>449</v>
      </c>
      <c r="K193" s="76">
        <v>37539</v>
      </c>
      <c r="M193" s="34"/>
      <c r="N193" s="76">
        <v>34417</v>
      </c>
      <c r="O193" s="34"/>
      <c r="P193" s="34"/>
      <c r="Q193" s="34"/>
      <c r="R193" s="34"/>
      <c r="S193" s="123">
        <v>29200</v>
      </c>
      <c r="T193" s="123">
        <v>26200</v>
      </c>
      <c r="U193" s="34"/>
      <c r="V193" s="34"/>
      <c r="W193" s="94">
        <v>8217</v>
      </c>
      <c r="X193" s="34"/>
      <c r="Y193" s="34"/>
      <c r="Z193" s="99">
        <v>8217</v>
      </c>
    </row>
    <row r="194" spans="1:26" s="1" customFormat="1" ht="56.25">
      <c r="A194" s="41">
        <v>2</v>
      </c>
      <c r="B194" s="63" t="s">
        <v>216</v>
      </c>
      <c r="C194" s="68" t="s">
        <v>297</v>
      </c>
      <c r="D194" s="140" t="s">
        <v>474</v>
      </c>
      <c r="E194" s="150"/>
      <c r="F194" s="158" t="s">
        <v>510</v>
      </c>
      <c r="G194" s="158"/>
      <c r="H194" s="158"/>
      <c r="I194" s="158"/>
      <c r="J194" s="75" t="s">
        <v>450</v>
      </c>
      <c r="K194" s="76">
        <v>14896</v>
      </c>
      <c r="M194" s="34"/>
      <c r="N194" s="76">
        <v>6500</v>
      </c>
      <c r="O194" s="34"/>
      <c r="P194" s="34"/>
      <c r="Q194" s="34"/>
      <c r="R194" s="34"/>
      <c r="S194" s="123">
        <v>5582</v>
      </c>
      <c r="T194" s="123">
        <v>5582</v>
      </c>
      <c r="U194" s="34"/>
      <c r="V194" s="34"/>
      <c r="W194" s="94">
        <v>918</v>
      </c>
      <c r="X194" s="34"/>
      <c r="Y194" s="34"/>
      <c r="Z194" s="99">
        <v>918</v>
      </c>
    </row>
    <row r="195" spans="1:26" s="1" customFormat="1" ht="37.5">
      <c r="A195" s="38"/>
      <c r="B195" s="64" t="s">
        <v>39</v>
      </c>
      <c r="C195" s="67"/>
      <c r="D195" s="139"/>
      <c r="E195" s="150" t="s">
        <v>238</v>
      </c>
      <c r="F195" s="157"/>
      <c r="G195" s="157"/>
      <c r="H195" s="157"/>
      <c r="I195" s="157"/>
      <c r="J195" s="72"/>
      <c r="K195" s="74">
        <v>772249</v>
      </c>
      <c r="M195" s="34"/>
      <c r="N195" s="74">
        <v>528446</v>
      </c>
      <c r="O195" s="34"/>
      <c r="P195" s="34"/>
      <c r="Q195" s="34"/>
      <c r="R195" s="34"/>
      <c r="S195" s="120">
        <v>707823.34199999995</v>
      </c>
      <c r="T195" s="120">
        <v>575137.34199999995</v>
      </c>
      <c r="U195" s="34"/>
      <c r="V195" s="34"/>
      <c r="W195" s="93">
        <v>48507</v>
      </c>
      <c r="X195" s="34"/>
      <c r="Y195" s="34"/>
      <c r="Z195" s="98">
        <v>48507</v>
      </c>
    </row>
    <row r="196" spans="1:26" s="1" customFormat="1" ht="18.75">
      <c r="A196" s="121"/>
      <c r="B196" s="126"/>
      <c r="C196" s="121"/>
      <c r="D196" s="140" t="s">
        <v>475</v>
      </c>
      <c r="E196" s="150" t="s">
        <v>4</v>
      </c>
      <c r="F196" s="158" t="s">
        <v>46</v>
      </c>
      <c r="G196" s="158">
        <v>0</v>
      </c>
      <c r="H196" s="158">
        <v>2017</v>
      </c>
      <c r="I196" s="158">
        <v>2019</v>
      </c>
      <c r="J196" s="121"/>
      <c r="K196" s="120"/>
      <c r="M196" s="34"/>
      <c r="N196" s="120"/>
      <c r="O196" s="34"/>
      <c r="P196" s="34"/>
      <c r="Q196" s="34"/>
      <c r="R196" s="34"/>
      <c r="S196" s="123">
        <v>150000</v>
      </c>
      <c r="T196" s="123">
        <v>150000</v>
      </c>
      <c r="U196" s="34"/>
      <c r="V196" s="34"/>
      <c r="W196" s="120"/>
      <c r="X196" s="34"/>
      <c r="Y196" s="34"/>
      <c r="Z196" s="120"/>
    </row>
    <row r="197" spans="1:26" s="1" customFormat="1" ht="93.75">
      <c r="A197" s="41">
        <v>1</v>
      </c>
      <c r="B197" s="63" t="s">
        <v>217</v>
      </c>
      <c r="C197" s="68" t="s">
        <v>299</v>
      </c>
      <c r="D197" s="140" t="s">
        <v>474</v>
      </c>
      <c r="E197" s="150" t="s">
        <v>46</v>
      </c>
      <c r="F197" s="158"/>
      <c r="G197" s="158"/>
      <c r="H197" s="158"/>
      <c r="I197" s="158"/>
      <c r="J197" s="75" t="s">
        <v>451</v>
      </c>
      <c r="K197" s="76">
        <v>378807</v>
      </c>
      <c r="M197" s="34"/>
      <c r="N197" s="76">
        <v>378807</v>
      </c>
      <c r="O197" s="34"/>
      <c r="P197" s="34"/>
      <c r="Q197" s="34"/>
      <c r="R197" s="34"/>
      <c r="S197" s="123">
        <v>312116</v>
      </c>
      <c r="T197" s="123">
        <v>312116</v>
      </c>
      <c r="U197" s="34"/>
      <c r="V197" s="34"/>
      <c r="W197" s="94">
        <v>30000</v>
      </c>
      <c r="X197" s="34"/>
      <c r="Y197" s="34"/>
      <c r="Z197" s="99">
        <v>30000</v>
      </c>
    </row>
    <row r="198" spans="1:26" s="1" customFormat="1" ht="56.25">
      <c r="A198" s="41">
        <v>2</v>
      </c>
      <c r="B198" s="63" t="s">
        <v>218</v>
      </c>
      <c r="C198" s="68" t="s">
        <v>295</v>
      </c>
      <c r="D198" s="140" t="s">
        <v>474</v>
      </c>
      <c r="E198" s="149"/>
      <c r="F198" s="158" t="s">
        <v>46</v>
      </c>
      <c r="G198" s="158">
        <v>0</v>
      </c>
      <c r="H198" s="158">
        <v>2015</v>
      </c>
      <c r="I198" s="158">
        <v>2017</v>
      </c>
      <c r="J198" s="75" t="s">
        <v>452</v>
      </c>
      <c r="K198" s="76">
        <v>49289</v>
      </c>
      <c r="M198" s="34"/>
      <c r="N198" s="76">
        <v>14000</v>
      </c>
      <c r="O198" s="34"/>
      <c r="P198" s="34"/>
      <c r="Q198" s="34"/>
      <c r="R198" s="34"/>
      <c r="S198" s="123">
        <v>38200</v>
      </c>
      <c r="T198" s="123">
        <v>12000</v>
      </c>
      <c r="U198" s="34"/>
      <c r="V198" s="34"/>
      <c r="W198" s="94">
        <v>2000</v>
      </c>
      <c r="X198" s="34"/>
      <c r="Y198" s="34"/>
      <c r="Z198" s="99">
        <v>2000</v>
      </c>
    </row>
    <row r="199" spans="1:26" s="1" customFormat="1" ht="93.75">
      <c r="A199" s="41">
        <v>3</v>
      </c>
      <c r="B199" s="63" t="s">
        <v>219</v>
      </c>
      <c r="C199" s="68" t="s">
        <v>300</v>
      </c>
      <c r="D199" s="140" t="s">
        <v>475</v>
      </c>
      <c r="E199" s="149"/>
      <c r="F199" s="158" t="s">
        <v>46</v>
      </c>
      <c r="G199" s="158">
        <v>0</v>
      </c>
      <c r="H199" s="158">
        <v>2018</v>
      </c>
      <c r="I199" s="158">
        <v>2020</v>
      </c>
      <c r="J199" s="75" t="s">
        <v>453</v>
      </c>
      <c r="K199" s="76">
        <v>80136</v>
      </c>
      <c r="M199" s="34"/>
      <c r="N199" s="76">
        <v>60000</v>
      </c>
      <c r="O199" s="34"/>
      <c r="P199" s="34"/>
      <c r="Q199" s="34"/>
      <c r="R199" s="34"/>
      <c r="S199" s="123">
        <v>51493.341999999997</v>
      </c>
      <c r="T199" s="123">
        <v>51493.342000000004</v>
      </c>
      <c r="U199" s="34"/>
      <c r="V199" s="34"/>
      <c r="W199" s="94">
        <v>8507</v>
      </c>
      <c r="X199" s="34"/>
      <c r="Y199" s="34"/>
      <c r="Z199" s="99">
        <v>8507</v>
      </c>
    </row>
    <row r="200" spans="1:26" s="1" customFormat="1" ht="56.25">
      <c r="A200" s="41">
        <v>4</v>
      </c>
      <c r="B200" s="124" t="s">
        <v>220</v>
      </c>
      <c r="C200" s="68" t="s">
        <v>299</v>
      </c>
      <c r="D200" s="140" t="s">
        <v>474</v>
      </c>
      <c r="E200" s="150" t="s">
        <v>238</v>
      </c>
      <c r="F200" s="158" t="s">
        <v>46</v>
      </c>
      <c r="G200" s="158">
        <v>0</v>
      </c>
      <c r="H200" s="158">
        <v>2015</v>
      </c>
      <c r="I200" s="158">
        <v>2019</v>
      </c>
      <c r="J200" s="75" t="s">
        <v>454</v>
      </c>
      <c r="K200" s="76">
        <v>264017</v>
      </c>
      <c r="M200" s="34"/>
      <c r="N200" s="76">
        <v>75639</v>
      </c>
      <c r="O200" s="34"/>
      <c r="P200" s="34"/>
      <c r="Q200" s="34"/>
      <c r="R200" s="34"/>
      <c r="S200" s="123">
        <v>156014</v>
      </c>
      <c r="T200" s="123">
        <v>49528</v>
      </c>
      <c r="U200" s="34"/>
      <c r="V200" s="34"/>
      <c r="W200" s="94">
        <v>8000</v>
      </c>
      <c r="X200" s="34"/>
      <c r="Y200" s="34"/>
      <c r="Z200" s="99">
        <v>8000</v>
      </c>
    </row>
    <row r="201" spans="1:26" s="1" customFormat="1" ht="56.25">
      <c r="A201" s="38" t="s">
        <v>221</v>
      </c>
      <c r="B201" s="64" t="s">
        <v>222</v>
      </c>
      <c r="C201" s="67"/>
      <c r="D201" s="139"/>
      <c r="E201" s="150" t="s">
        <v>238</v>
      </c>
      <c r="F201" s="157"/>
      <c r="G201" s="157"/>
      <c r="H201" s="157"/>
      <c r="I201" s="157"/>
      <c r="J201" s="72"/>
      <c r="K201" s="74">
        <v>134935.20000000001</v>
      </c>
      <c r="M201" s="34"/>
      <c r="N201" s="74">
        <v>96744.4</v>
      </c>
      <c r="O201" s="34"/>
      <c r="P201" s="34"/>
      <c r="Q201" s="34"/>
      <c r="R201" s="34"/>
      <c r="S201" s="120">
        <v>84825.908204000007</v>
      </c>
      <c r="T201" s="120">
        <v>62455.908203999999</v>
      </c>
      <c r="U201" s="34"/>
      <c r="V201" s="34"/>
      <c r="W201" s="93">
        <v>31305</v>
      </c>
      <c r="X201" s="34"/>
      <c r="Y201" s="34"/>
      <c r="Z201" s="98">
        <v>31305</v>
      </c>
    </row>
    <row r="202" spans="1:26" s="1" customFormat="1" ht="37.5">
      <c r="A202" s="38"/>
      <c r="B202" s="64" t="s">
        <v>48</v>
      </c>
      <c r="C202" s="67"/>
      <c r="D202" s="139"/>
      <c r="E202" s="150" t="s">
        <v>238</v>
      </c>
      <c r="F202" s="157"/>
      <c r="G202" s="157"/>
      <c r="H202" s="157"/>
      <c r="I202" s="157"/>
      <c r="J202" s="72"/>
      <c r="K202" s="74">
        <v>21250</v>
      </c>
      <c r="M202" s="34"/>
      <c r="N202" s="74">
        <v>16670</v>
      </c>
      <c r="O202" s="34"/>
      <c r="P202" s="34"/>
      <c r="Q202" s="34"/>
      <c r="R202" s="34"/>
      <c r="S202" s="120">
        <v>16870</v>
      </c>
      <c r="T202" s="120">
        <v>13500</v>
      </c>
      <c r="U202" s="34"/>
      <c r="V202" s="34"/>
      <c r="W202" s="93">
        <v>2933</v>
      </c>
      <c r="X202" s="34"/>
      <c r="Y202" s="34"/>
      <c r="Z202" s="98">
        <v>2933</v>
      </c>
    </row>
    <row r="203" spans="1:26" s="1" customFormat="1" ht="75">
      <c r="A203" s="41">
        <v>1</v>
      </c>
      <c r="B203" s="63" t="s">
        <v>223</v>
      </c>
      <c r="C203" s="68" t="s">
        <v>263</v>
      </c>
      <c r="D203" s="140" t="s">
        <v>478</v>
      </c>
      <c r="E203" s="149"/>
      <c r="F203" s="158" t="s">
        <v>492</v>
      </c>
      <c r="G203" s="158"/>
      <c r="H203" s="158">
        <v>2014</v>
      </c>
      <c r="I203" s="158"/>
      <c r="J203" s="75" t="s">
        <v>455</v>
      </c>
      <c r="K203" s="76">
        <v>5200</v>
      </c>
      <c r="M203" s="34"/>
      <c r="N203" s="76">
        <v>2600</v>
      </c>
      <c r="O203" s="34"/>
      <c r="P203" s="34"/>
      <c r="Q203" s="34"/>
      <c r="R203" s="34"/>
      <c r="S203" s="123">
        <v>3950</v>
      </c>
      <c r="T203" s="123">
        <v>1500</v>
      </c>
      <c r="U203" s="34"/>
      <c r="V203" s="34"/>
      <c r="W203" s="94">
        <v>863</v>
      </c>
      <c r="X203" s="34"/>
      <c r="Y203" s="34"/>
      <c r="Z203" s="99">
        <v>863</v>
      </c>
    </row>
    <row r="204" spans="1:26" s="1" customFormat="1" ht="37.5">
      <c r="A204" s="41">
        <v>2</v>
      </c>
      <c r="B204" s="63" t="s">
        <v>224</v>
      </c>
      <c r="C204" s="68" t="s">
        <v>301</v>
      </c>
      <c r="D204" s="140" t="s">
        <v>475</v>
      </c>
      <c r="E204" s="150">
        <v>0</v>
      </c>
      <c r="F204" s="158" t="s">
        <v>494</v>
      </c>
      <c r="G204" s="158">
        <v>0</v>
      </c>
      <c r="H204" s="158">
        <v>2015</v>
      </c>
      <c r="I204" s="158">
        <v>0</v>
      </c>
      <c r="J204" s="75" t="s">
        <v>456</v>
      </c>
      <c r="K204" s="76">
        <v>12330</v>
      </c>
      <c r="M204" s="34"/>
      <c r="N204" s="76">
        <v>11270</v>
      </c>
      <c r="O204" s="34"/>
      <c r="P204" s="34"/>
      <c r="Q204" s="34"/>
      <c r="R204" s="34"/>
      <c r="S204" s="123">
        <v>10000</v>
      </c>
      <c r="T204" s="123">
        <v>10000</v>
      </c>
      <c r="U204" s="34"/>
      <c r="V204" s="34"/>
      <c r="W204" s="94">
        <v>1270</v>
      </c>
      <c r="X204" s="34"/>
      <c r="Y204" s="34"/>
      <c r="Z204" s="99">
        <v>1270</v>
      </c>
    </row>
    <row r="205" spans="1:26" s="1" customFormat="1" ht="37.5">
      <c r="A205" s="41">
        <v>3</v>
      </c>
      <c r="B205" s="63" t="s">
        <v>225</v>
      </c>
      <c r="C205" s="68" t="s">
        <v>269</v>
      </c>
      <c r="D205" s="140" t="s">
        <v>475</v>
      </c>
      <c r="E205" s="150" t="s">
        <v>238</v>
      </c>
      <c r="F205" s="158" t="s">
        <v>494</v>
      </c>
      <c r="G205" s="158">
        <v>0</v>
      </c>
      <c r="H205" s="158">
        <v>2015</v>
      </c>
      <c r="I205" s="158"/>
      <c r="J205" s="75" t="s">
        <v>457</v>
      </c>
      <c r="K205" s="76">
        <v>3720</v>
      </c>
      <c r="M205" s="34"/>
      <c r="N205" s="76">
        <v>2800</v>
      </c>
      <c r="O205" s="34"/>
      <c r="P205" s="34"/>
      <c r="Q205" s="34"/>
      <c r="R205" s="34"/>
      <c r="S205" s="123">
        <v>2920</v>
      </c>
      <c r="T205" s="123">
        <v>2000</v>
      </c>
      <c r="U205" s="34"/>
      <c r="V205" s="34"/>
      <c r="W205" s="94">
        <v>800</v>
      </c>
      <c r="X205" s="34"/>
      <c r="Y205" s="34"/>
      <c r="Z205" s="99">
        <v>800</v>
      </c>
    </row>
    <row r="206" spans="1:26" s="1" customFormat="1" ht="37.5">
      <c r="A206" s="38"/>
      <c r="B206" s="64" t="s">
        <v>42</v>
      </c>
      <c r="C206" s="67"/>
      <c r="D206" s="139"/>
      <c r="E206" s="150">
        <v>0</v>
      </c>
      <c r="F206" s="157"/>
      <c r="G206" s="157"/>
      <c r="H206" s="157"/>
      <c r="I206" s="157"/>
      <c r="J206" s="72"/>
      <c r="K206" s="74">
        <v>85185.200000000012</v>
      </c>
      <c r="M206" s="34"/>
      <c r="N206" s="74">
        <v>51574.400000000001</v>
      </c>
      <c r="O206" s="34"/>
      <c r="P206" s="34"/>
      <c r="Q206" s="34"/>
      <c r="R206" s="34"/>
      <c r="S206" s="120">
        <v>53555.908203999999</v>
      </c>
      <c r="T206" s="120">
        <v>34555.908203999999</v>
      </c>
      <c r="U206" s="34"/>
      <c r="V206" s="34"/>
      <c r="W206" s="93">
        <v>16722</v>
      </c>
      <c r="X206" s="34"/>
      <c r="Y206" s="34"/>
      <c r="Z206" s="98">
        <v>16722</v>
      </c>
    </row>
    <row r="207" spans="1:26" s="1" customFormat="1" ht="56.25">
      <c r="A207" s="41">
        <v>1</v>
      </c>
      <c r="B207" s="63" t="s">
        <v>226</v>
      </c>
      <c r="C207" s="68" t="s">
        <v>302</v>
      </c>
      <c r="D207" s="140" t="s">
        <v>478</v>
      </c>
      <c r="E207" s="150" t="s">
        <v>238</v>
      </c>
      <c r="F207" s="158" t="s">
        <v>46</v>
      </c>
      <c r="G207" s="158">
        <v>0</v>
      </c>
      <c r="H207" s="158">
        <v>0</v>
      </c>
      <c r="I207" s="158">
        <v>0</v>
      </c>
      <c r="J207" s="75" t="s">
        <v>458</v>
      </c>
      <c r="K207" s="76">
        <v>5715.4</v>
      </c>
      <c r="M207" s="34"/>
      <c r="N207" s="76">
        <v>5715.4</v>
      </c>
      <c r="O207" s="34"/>
      <c r="P207" s="34"/>
      <c r="Q207" s="34"/>
      <c r="R207" s="34"/>
      <c r="S207" s="123">
        <v>5000</v>
      </c>
      <c r="T207" s="123">
        <v>5000</v>
      </c>
      <c r="U207" s="34"/>
      <c r="V207" s="34"/>
      <c r="W207" s="94">
        <v>715</v>
      </c>
      <c r="X207" s="34"/>
      <c r="Y207" s="34"/>
      <c r="Z207" s="99">
        <v>715</v>
      </c>
    </row>
    <row r="208" spans="1:26" s="1" customFormat="1" ht="37.5">
      <c r="A208" s="41">
        <v>2</v>
      </c>
      <c r="B208" s="63" t="s">
        <v>227</v>
      </c>
      <c r="C208" s="68" t="s">
        <v>311</v>
      </c>
      <c r="D208" s="140" t="s">
        <v>476</v>
      </c>
      <c r="E208" s="150" t="s">
        <v>238</v>
      </c>
      <c r="F208" s="158" t="s">
        <v>484</v>
      </c>
      <c r="G208" s="158">
        <v>0</v>
      </c>
      <c r="H208" s="158">
        <v>2017</v>
      </c>
      <c r="I208" s="158">
        <v>2019</v>
      </c>
      <c r="J208" s="75" t="s">
        <v>459</v>
      </c>
      <c r="K208" s="76">
        <v>5226</v>
      </c>
      <c r="M208" s="34"/>
      <c r="N208" s="76">
        <v>4000</v>
      </c>
      <c r="O208" s="34"/>
      <c r="P208" s="34"/>
      <c r="Q208" s="34"/>
      <c r="R208" s="34"/>
      <c r="S208" s="123">
        <v>2000</v>
      </c>
      <c r="T208" s="123">
        <v>2000</v>
      </c>
      <c r="U208" s="34"/>
      <c r="V208" s="34"/>
      <c r="W208" s="94">
        <v>2000</v>
      </c>
      <c r="X208" s="34"/>
      <c r="Y208" s="34"/>
      <c r="Z208" s="99">
        <v>2000</v>
      </c>
    </row>
    <row r="209" spans="1:26" s="1" customFormat="1" ht="37.5">
      <c r="A209" s="41">
        <v>3</v>
      </c>
      <c r="B209" s="63" t="s">
        <v>228</v>
      </c>
      <c r="C209" s="68" t="s">
        <v>303</v>
      </c>
      <c r="D209" s="140" t="s">
        <v>476</v>
      </c>
      <c r="E209" s="150" t="s">
        <v>238</v>
      </c>
      <c r="F209" s="158" t="s">
        <v>500</v>
      </c>
      <c r="G209" s="158">
        <v>0</v>
      </c>
      <c r="H209" s="158">
        <v>0</v>
      </c>
      <c r="I209" s="158">
        <v>0</v>
      </c>
      <c r="J209" s="75" t="s">
        <v>460</v>
      </c>
      <c r="K209" s="76">
        <v>8461</v>
      </c>
      <c r="M209" s="34"/>
      <c r="N209" s="76">
        <v>8461</v>
      </c>
      <c r="O209" s="34"/>
      <c r="P209" s="34"/>
      <c r="Q209" s="34"/>
      <c r="R209" s="34"/>
      <c r="S209" s="123">
        <v>7555.9082040000003</v>
      </c>
      <c r="T209" s="123">
        <v>7555.9082040000003</v>
      </c>
      <c r="U209" s="34"/>
      <c r="V209" s="34"/>
      <c r="W209" s="94">
        <v>861</v>
      </c>
      <c r="X209" s="34"/>
      <c r="Y209" s="34"/>
      <c r="Z209" s="99">
        <v>861</v>
      </c>
    </row>
    <row r="210" spans="1:26" s="1" customFormat="1" ht="56.25">
      <c r="A210" s="41">
        <v>4</v>
      </c>
      <c r="B210" s="63" t="s">
        <v>229</v>
      </c>
      <c r="C210" s="68" t="s">
        <v>282</v>
      </c>
      <c r="D210" s="140" t="s">
        <v>476</v>
      </c>
      <c r="E210" s="150" t="s">
        <v>238</v>
      </c>
      <c r="F210" s="158" t="s">
        <v>500</v>
      </c>
      <c r="G210" s="158">
        <v>0</v>
      </c>
      <c r="H210" s="158">
        <v>2018</v>
      </c>
      <c r="I210" s="158">
        <v>2020</v>
      </c>
      <c r="J210" s="75" t="s">
        <v>461</v>
      </c>
      <c r="K210" s="76">
        <v>4503</v>
      </c>
      <c r="M210" s="34"/>
      <c r="N210" s="76">
        <v>4503</v>
      </c>
      <c r="O210" s="34"/>
      <c r="P210" s="34"/>
      <c r="Q210" s="34"/>
      <c r="R210" s="34"/>
      <c r="S210" s="123">
        <v>2500</v>
      </c>
      <c r="T210" s="123">
        <v>2500</v>
      </c>
      <c r="U210" s="34"/>
      <c r="V210" s="34"/>
      <c r="W210" s="94">
        <v>1764</v>
      </c>
      <c r="X210" s="34"/>
      <c r="Y210" s="34"/>
      <c r="Z210" s="99">
        <v>1764</v>
      </c>
    </row>
    <row r="211" spans="1:26" s="1" customFormat="1" ht="56.25">
      <c r="A211" s="41">
        <v>5</v>
      </c>
      <c r="B211" s="63" t="s">
        <v>230</v>
      </c>
      <c r="C211" s="68" t="s">
        <v>282</v>
      </c>
      <c r="D211" s="140" t="s">
        <v>476</v>
      </c>
      <c r="E211" s="150">
        <v>0</v>
      </c>
      <c r="F211" s="158" t="s">
        <v>500</v>
      </c>
      <c r="G211" s="158">
        <v>0</v>
      </c>
      <c r="H211" s="158">
        <v>2018</v>
      </c>
      <c r="I211" s="158">
        <v>2020</v>
      </c>
      <c r="J211" s="75" t="s">
        <v>462</v>
      </c>
      <c r="K211" s="76">
        <v>4957</v>
      </c>
      <c r="M211" s="34"/>
      <c r="N211" s="76">
        <v>4957</v>
      </c>
      <c r="O211" s="34"/>
      <c r="P211" s="34"/>
      <c r="Q211" s="34"/>
      <c r="R211" s="34"/>
      <c r="S211" s="123">
        <v>2500</v>
      </c>
      <c r="T211" s="123">
        <v>2500</v>
      </c>
      <c r="U211" s="34"/>
      <c r="V211" s="34"/>
      <c r="W211" s="94">
        <v>2444</v>
      </c>
      <c r="X211" s="34"/>
      <c r="Y211" s="34"/>
      <c r="Z211" s="99">
        <v>2444</v>
      </c>
    </row>
    <row r="212" spans="1:26" s="1" customFormat="1" ht="56.25">
      <c r="A212" s="41">
        <v>6</v>
      </c>
      <c r="B212" s="63" t="s">
        <v>231</v>
      </c>
      <c r="C212" s="68" t="s">
        <v>282</v>
      </c>
      <c r="D212" s="140" t="s">
        <v>476</v>
      </c>
      <c r="E212" s="149"/>
      <c r="F212" s="158" t="s">
        <v>500</v>
      </c>
      <c r="G212" s="158">
        <v>0</v>
      </c>
      <c r="H212" s="158">
        <v>2018</v>
      </c>
      <c r="I212" s="158">
        <v>2020</v>
      </c>
      <c r="J212" s="75" t="s">
        <v>463</v>
      </c>
      <c r="K212" s="76">
        <v>4990</v>
      </c>
      <c r="M212" s="34"/>
      <c r="N212" s="76">
        <v>4990</v>
      </c>
      <c r="O212" s="34"/>
      <c r="P212" s="34"/>
      <c r="Q212" s="34"/>
      <c r="R212" s="34"/>
      <c r="S212" s="123">
        <v>2500</v>
      </c>
      <c r="T212" s="123">
        <v>2500</v>
      </c>
      <c r="U212" s="34"/>
      <c r="V212" s="34"/>
      <c r="W212" s="94">
        <v>2490</v>
      </c>
      <c r="X212" s="34"/>
      <c r="Y212" s="34"/>
      <c r="Z212" s="99">
        <v>2490</v>
      </c>
    </row>
    <row r="213" spans="1:26" s="1" customFormat="1" ht="37.5">
      <c r="A213" s="41">
        <v>7</v>
      </c>
      <c r="B213" s="63" t="s">
        <v>232</v>
      </c>
      <c r="C213" s="68" t="s">
        <v>282</v>
      </c>
      <c r="D213" s="140" t="s">
        <v>476</v>
      </c>
      <c r="E213" s="154" t="s">
        <v>481</v>
      </c>
      <c r="F213" s="158" t="s">
        <v>500</v>
      </c>
      <c r="G213" s="158">
        <v>0</v>
      </c>
      <c r="H213" s="158">
        <v>0</v>
      </c>
      <c r="I213" s="158">
        <v>0</v>
      </c>
      <c r="J213" s="75" t="s">
        <v>464</v>
      </c>
      <c r="K213" s="76">
        <v>6349.8</v>
      </c>
      <c r="M213" s="34"/>
      <c r="N213" s="76">
        <v>6000</v>
      </c>
      <c r="O213" s="34"/>
      <c r="P213" s="34"/>
      <c r="Q213" s="34"/>
      <c r="R213" s="34"/>
      <c r="S213" s="123">
        <v>2500</v>
      </c>
      <c r="T213" s="123">
        <v>2500</v>
      </c>
      <c r="U213" s="34"/>
      <c r="V213" s="34"/>
      <c r="W213" s="94">
        <v>3500</v>
      </c>
      <c r="X213" s="34"/>
      <c r="Y213" s="34"/>
      <c r="Z213" s="99">
        <v>3500</v>
      </c>
    </row>
    <row r="214" spans="1:26" s="1" customFormat="1" ht="131.25">
      <c r="A214" s="41">
        <v>8</v>
      </c>
      <c r="B214" s="63" t="s">
        <v>233</v>
      </c>
      <c r="C214" s="68" t="s">
        <v>304</v>
      </c>
      <c r="D214" s="140" t="s">
        <v>476</v>
      </c>
      <c r="E214" s="146">
        <v>0</v>
      </c>
      <c r="F214" s="158" t="s">
        <v>46</v>
      </c>
      <c r="G214" s="158">
        <v>0</v>
      </c>
      <c r="H214" s="158">
        <v>0</v>
      </c>
      <c r="I214" s="158">
        <v>0</v>
      </c>
      <c r="J214" s="75" t="s">
        <v>465</v>
      </c>
      <c r="K214" s="76">
        <v>44983</v>
      </c>
      <c r="M214" s="34"/>
      <c r="N214" s="76">
        <v>12948</v>
      </c>
      <c r="O214" s="34"/>
      <c r="P214" s="34"/>
      <c r="Q214" s="34"/>
      <c r="R214" s="34"/>
      <c r="S214" s="123">
        <v>29000</v>
      </c>
      <c r="T214" s="123">
        <v>10000</v>
      </c>
      <c r="U214" s="34"/>
      <c r="V214" s="34"/>
      <c r="W214" s="94">
        <v>2948</v>
      </c>
      <c r="X214" s="34"/>
      <c r="Y214" s="34"/>
      <c r="Z214" s="99">
        <v>2948</v>
      </c>
    </row>
    <row r="215" spans="1:26" s="1" customFormat="1" ht="37.5">
      <c r="A215" s="38"/>
      <c r="B215" s="64" t="s">
        <v>69</v>
      </c>
      <c r="C215" s="67"/>
      <c r="D215" s="139"/>
      <c r="E215" s="145"/>
      <c r="F215" s="157"/>
      <c r="G215" s="157"/>
      <c r="H215" s="157"/>
      <c r="I215" s="157"/>
      <c r="J215" s="72"/>
      <c r="K215" s="74">
        <v>28500</v>
      </c>
      <c r="M215" s="34"/>
      <c r="N215" s="74">
        <v>28500</v>
      </c>
      <c r="O215" s="34"/>
      <c r="P215" s="34"/>
      <c r="Q215" s="34"/>
      <c r="R215" s="34"/>
      <c r="S215" s="120">
        <v>14400</v>
      </c>
      <c r="T215" s="120">
        <v>14400</v>
      </c>
      <c r="U215" s="34"/>
      <c r="V215" s="34"/>
      <c r="W215" s="93">
        <v>11650</v>
      </c>
      <c r="X215" s="34"/>
      <c r="Y215" s="34"/>
      <c r="Z215" s="98">
        <v>11650</v>
      </c>
    </row>
    <row r="216" spans="1:26" s="1" customFormat="1" ht="37.5">
      <c r="A216" s="41">
        <v>1</v>
      </c>
      <c r="B216" s="63" t="s">
        <v>234</v>
      </c>
      <c r="C216" s="68" t="s">
        <v>305</v>
      </c>
      <c r="D216" s="144" t="s">
        <v>476</v>
      </c>
      <c r="E216" s="148" t="s">
        <v>481</v>
      </c>
      <c r="F216" s="163" t="s">
        <v>46</v>
      </c>
      <c r="G216" s="163">
        <v>0</v>
      </c>
      <c r="H216" s="163">
        <v>0</v>
      </c>
      <c r="I216" s="163">
        <v>0</v>
      </c>
      <c r="J216" s="75" t="s">
        <v>466</v>
      </c>
      <c r="K216" s="76">
        <v>28500</v>
      </c>
      <c r="M216" s="34"/>
      <c r="N216" s="76">
        <v>28500</v>
      </c>
      <c r="O216" s="34"/>
      <c r="P216" s="34"/>
      <c r="Q216" s="34"/>
      <c r="R216" s="34"/>
      <c r="S216" s="125">
        <v>14400</v>
      </c>
      <c r="T216" s="125">
        <v>14400</v>
      </c>
      <c r="U216" s="34"/>
      <c r="V216" s="34"/>
      <c r="W216" s="94">
        <v>11650</v>
      </c>
      <c r="X216" s="34"/>
      <c r="Y216" s="34"/>
      <c r="Z216" s="99">
        <v>11650</v>
      </c>
    </row>
    <row r="217" spans="1:26" s="1" customFormat="1" ht="56.25">
      <c r="A217" s="38" t="s">
        <v>4</v>
      </c>
      <c r="B217" s="64" t="s">
        <v>235</v>
      </c>
      <c r="C217" s="67"/>
      <c r="D217" s="136" t="s">
        <v>476</v>
      </c>
      <c r="E217" s="132"/>
      <c r="F217" s="34"/>
      <c r="G217" s="34"/>
      <c r="H217" s="34"/>
      <c r="I217" s="34"/>
      <c r="J217" s="72"/>
      <c r="K217" s="74">
        <v>4326543</v>
      </c>
      <c r="M217" s="34"/>
      <c r="N217" s="74">
        <v>1433677</v>
      </c>
      <c r="O217" s="34"/>
      <c r="P217" s="34"/>
      <c r="Q217" s="34"/>
      <c r="R217" s="34"/>
      <c r="S217" s="34"/>
      <c r="T217" s="34"/>
      <c r="U217" s="34"/>
      <c r="V217" s="34"/>
      <c r="W217" s="93">
        <v>180000</v>
      </c>
      <c r="X217" s="34"/>
      <c r="Y217" s="34"/>
      <c r="Z217" s="98">
        <v>180000</v>
      </c>
    </row>
    <row r="218" spans="1:26" s="1" customFormat="1" ht="18.75">
      <c r="A218" s="38" t="s">
        <v>123</v>
      </c>
      <c r="B218" s="64" t="s">
        <v>124</v>
      </c>
      <c r="C218" s="67"/>
      <c r="D218" s="135"/>
      <c r="E218" s="132"/>
      <c r="F218" s="34"/>
      <c r="G218" s="34"/>
      <c r="H218" s="34"/>
      <c r="I218" s="34"/>
      <c r="J218" s="72">
        <v>0</v>
      </c>
      <c r="K218" s="74">
        <v>3907129</v>
      </c>
      <c r="M218" s="34"/>
      <c r="N218" s="74">
        <v>1213677</v>
      </c>
      <c r="O218" s="34"/>
      <c r="P218" s="34"/>
      <c r="Q218" s="34"/>
      <c r="R218" s="34"/>
      <c r="S218" s="34"/>
      <c r="T218" s="34"/>
      <c r="U218" s="34"/>
      <c r="V218" s="34"/>
      <c r="W218" s="93">
        <v>155000</v>
      </c>
      <c r="X218" s="34"/>
      <c r="Y218" s="34"/>
      <c r="Z218" s="98">
        <v>155000</v>
      </c>
    </row>
    <row r="219" spans="1:26" s="1" customFormat="1" ht="37.5">
      <c r="A219" s="38"/>
      <c r="B219" s="64" t="s">
        <v>69</v>
      </c>
      <c r="C219" s="67"/>
      <c r="D219" s="137" t="s">
        <v>476</v>
      </c>
      <c r="E219" s="132"/>
      <c r="F219" s="34"/>
      <c r="G219" s="34"/>
      <c r="H219" s="34"/>
      <c r="I219" s="34"/>
      <c r="J219" s="72"/>
      <c r="K219" s="74">
        <v>3907129</v>
      </c>
      <c r="M219" s="34"/>
      <c r="N219" s="74">
        <v>1213677</v>
      </c>
      <c r="O219" s="34"/>
      <c r="P219" s="34"/>
      <c r="Q219" s="34"/>
      <c r="R219" s="34"/>
      <c r="S219" s="34"/>
      <c r="T219" s="34"/>
      <c r="U219" s="34"/>
      <c r="V219" s="34"/>
      <c r="W219" s="93">
        <v>155000</v>
      </c>
      <c r="X219" s="34"/>
      <c r="Y219" s="34"/>
      <c r="Z219" s="98">
        <v>155000</v>
      </c>
    </row>
    <row r="220" spans="1:26" s="1" customFormat="1" ht="37.5">
      <c r="A220" s="41">
        <v>1</v>
      </c>
      <c r="B220" s="124" t="s">
        <v>153</v>
      </c>
      <c r="C220" s="68" t="s">
        <v>275</v>
      </c>
      <c r="D220" s="132"/>
      <c r="E220" s="133"/>
      <c r="F220" s="34"/>
      <c r="G220" s="34"/>
      <c r="H220" s="34"/>
      <c r="I220" s="34"/>
      <c r="J220" s="75" t="s">
        <v>403</v>
      </c>
      <c r="K220" s="76">
        <v>1411000</v>
      </c>
      <c r="M220" s="34"/>
      <c r="N220" s="76">
        <v>311000</v>
      </c>
      <c r="O220" s="34"/>
      <c r="P220" s="34"/>
      <c r="Q220" s="34"/>
      <c r="R220" s="34"/>
      <c r="S220" s="123">
        <v>1290000</v>
      </c>
      <c r="T220" s="123">
        <v>190000</v>
      </c>
      <c r="U220" s="34"/>
      <c r="V220" s="34"/>
      <c r="W220" s="94">
        <v>50000</v>
      </c>
      <c r="X220" s="34"/>
      <c r="Y220" s="34"/>
      <c r="Z220" s="99">
        <v>50000</v>
      </c>
    </row>
    <row r="221" spans="1:26" s="1" customFormat="1" ht="93.75">
      <c r="A221" s="41">
        <v>2</v>
      </c>
      <c r="B221" s="63" t="s">
        <v>154</v>
      </c>
      <c r="C221" s="68" t="s">
        <v>275</v>
      </c>
      <c r="D221" s="132" t="s">
        <v>476</v>
      </c>
      <c r="E221" s="133"/>
      <c r="F221" s="34"/>
      <c r="G221" s="34"/>
      <c r="H221" s="34"/>
      <c r="I221" s="34"/>
      <c r="J221" s="75" t="s">
        <v>404</v>
      </c>
      <c r="K221" s="76">
        <v>521000</v>
      </c>
      <c r="M221" s="34"/>
      <c r="N221" s="76">
        <v>260844</v>
      </c>
      <c r="O221" s="34"/>
      <c r="P221" s="34"/>
      <c r="Q221" s="34"/>
      <c r="R221" s="34"/>
      <c r="S221" s="123">
        <v>340000</v>
      </c>
      <c r="T221" s="123">
        <v>100000</v>
      </c>
      <c r="U221" s="34"/>
      <c r="V221" s="34"/>
      <c r="W221" s="94">
        <v>50000</v>
      </c>
      <c r="X221" s="34"/>
      <c r="Y221" s="34"/>
      <c r="Z221" s="99">
        <v>50000</v>
      </c>
    </row>
    <row r="222" spans="1:26" s="1" customFormat="1" ht="75">
      <c r="A222" s="41">
        <v>3</v>
      </c>
      <c r="B222" s="63" t="s">
        <v>155</v>
      </c>
      <c r="C222" s="68" t="s">
        <v>275</v>
      </c>
      <c r="D222" s="132" t="s">
        <v>474</v>
      </c>
      <c r="E222" s="133"/>
      <c r="F222" s="34"/>
      <c r="G222" s="34"/>
      <c r="H222" s="34"/>
      <c r="I222" s="34"/>
      <c r="J222" s="75" t="s">
        <v>405</v>
      </c>
      <c r="K222" s="76">
        <v>1025129</v>
      </c>
      <c r="M222" s="34"/>
      <c r="N222" s="76">
        <v>391833</v>
      </c>
      <c r="O222" s="34"/>
      <c r="P222" s="34"/>
      <c r="Q222" s="34"/>
      <c r="R222" s="34"/>
      <c r="S222" s="123">
        <v>205500</v>
      </c>
      <c r="T222" s="123"/>
      <c r="U222" s="34"/>
      <c r="V222" s="34"/>
      <c r="W222" s="94">
        <v>25000</v>
      </c>
      <c r="X222" s="34"/>
      <c r="Y222" s="34"/>
      <c r="Z222" s="99">
        <v>25000</v>
      </c>
    </row>
    <row r="223" spans="1:26" s="1" customFormat="1" ht="56.25">
      <c r="A223" s="41">
        <v>4</v>
      </c>
      <c r="B223" s="63" t="s">
        <v>236</v>
      </c>
      <c r="C223" s="68" t="s">
        <v>284</v>
      </c>
      <c r="D223" s="138" t="s">
        <v>476</v>
      </c>
      <c r="E223" s="133"/>
      <c r="F223" s="34"/>
      <c r="G223" s="34"/>
      <c r="H223" s="34"/>
      <c r="I223" s="34"/>
      <c r="J223" s="75" t="s">
        <v>467</v>
      </c>
      <c r="K223" s="76">
        <v>950000</v>
      </c>
      <c r="M223" s="34"/>
      <c r="N223" s="76">
        <v>250000</v>
      </c>
      <c r="O223" s="34"/>
      <c r="P223" s="34"/>
      <c r="Q223" s="34"/>
      <c r="R223" s="34"/>
      <c r="S223" s="123">
        <v>856264</v>
      </c>
      <c r="T223" s="123">
        <v>214254</v>
      </c>
      <c r="U223" s="34"/>
      <c r="V223" s="34"/>
      <c r="W223" s="94">
        <v>30000</v>
      </c>
      <c r="X223" s="34"/>
      <c r="Y223" s="34"/>
      <c r="Z223" s="99">
        <v>30000</v>
      </c>
    </row>
    <row r="224" spans="1:26" s="1" customFormat="1" ht="37.5">
      <c r="A224" s="38" t="s">
        <v>213</v>
      </c>
      <c r="B224" s="64" t="s">
        <v>214</v>
      </c>
      <c r="C224" s="67"/>
      <c r="D224" s="133"/>
      <c r="E224" s="132"/>
      <c r="F224" s="34"/>
      <c r="G224" s="34"/>
      <c r="H224" s="34"/>
      <c r="I224" s="34"/>
      <c r="J224" s="72"/>
      <c r="K224" s="74">
        <v>419414</v>
      </c>
      <c r="M224" s="34"/>
      <c r="N224" s="74">
        <v>220000</v>
      </c>
      <c r="O224" s="34"/>
      <c r="P224" s="34"/>
      <c r="Q224" s="34"/>
      <c r="R224" s="34"/>
      <c r="S224" s="34"/>
      <c r="T224" s="34"/>
      <c r="U224" s="34"/>
      <c r="V224" s="34"/>
      <c r="W224" s="93">
        <v>25000</v>
      </c>
      <c r="X224" s="34"/>
      <c r="Y224" s="34"/>
      <c r="Z224" s="98">
        <v>25000</v>
      </c>
    </row>
    <row r="225" spans="1:26" s="1" customFormat="1" ht="37.5">
      <c r="A225" s="38"/>
      <c r="B225" s="64" t="s">
        <v>39</v>
      </c>
      <c r="C225" s="67"/>
      <c r="D225" s="133"/>
      <c r="E225" s="132"/>
      <c r="F225" s="34"/>
      <c r="G225" s="34"/>
      <c r="H225" s="34"/>
      <c r="I225" s="34"/>
      <c r="J225" s="72"/>
      <c r="K225" s="74">
        <v>419414</v>
      </c>
      <c r="M225" s="34"/>
      <c r="N225" s="74">
        <v>220000</v>
      </c>
      <c r="O225" s="34"/>
      <c r="P225" s="34"/>
      <c r="Q225" s="34"/>
      <c r="R225" s="34"/>
      <c r="U225" s="34"/>
      <c r="V225" s="34"/>
      <c r="W225" s="93">
        <v>25000</v>
      </c>
      <c r="X225" s="34"/>
      <c r="Y225" s="34"/>
      <c r="Z225" s="98">
        <v>25000</v>
      </c>
    </row>
    <row r="226" spans="1:26" s="1" customFormat="1" ht="56.25">
      <c r="A226" s="41">
        <v>1</v>
      </c>
      <c r="B226" s="63" t="s">
        <v>237</v>
      </c>
      <c r="C226" s="68" t="s">
        <v>295</v>
      </c>
      <c r="D226" s="138" t="s">
        <v>476</v>
      </c>
      <c r="E226" s="133"/>
      <c r="F226" s="34"/>
      <c r="G226" s="34"/>
      <c r="H226" s="34"/>
      <c r="I226" s="34"/>
      <c r="J226" s="75" t="s">
        <v>468</v>
      </c>
      <c r="K226" s="76">
        <v>419414</v>
      </c>
      <c r="M226" s="34"/>
      <c r="N226" s="76">
        <v>220000</v>
      </c>
      <c r="O226" s="34"/>
      <c r="P226" s="34"/>
      <c r="Q226" s="34"/>
      <c r="R226" s="34"/>
      <c r="S226" s="128">
        <v>150000</v>
      </c>
      <c r="T226" s="128">
        <v>150000</v>
      </c>
      <c r="U226" s="34"/>
      <c r="V226" s="34"/>
      <c r="W226" s="94">
        <v>25000</v>
      </c>
      <c r="X226" s="34"/>
      <c r="Y226" s="34"/>
      <c r="Z226" s="99">
        <v>25000</v>
      </c>
    </row>
    <row r="227" spans="1:26" s="1" customFormat="1" ht="37.5">
      <c r="A227" s="38" t="s">
        <v>238</v>
      </c>
      <c r="B227" s="64" t="s">
        <v>239</v>
      </c>
      <c r="C227" s="67"/>
      <c r="D227" s="132"/>
      <c r="E227" s="132"/>
      <c r="F227" s="34"/>
      <c r="G227" s="34"/>
      <c r="H227" s="34"/>
      <c r="I227" s="34"/>
      <c r="J227" s="72"/>
      <c r="K227" s="74">
        <v>461298.34700000001</v>
      </c>
      <c r="M227" s="34"/>
      <c r="N227" s="74">
        <v>269800</v>
      </c>
      <c r="O227" s="34"/>
      <c r="P227" s="34"/>
      <c r="Q227" s="34"/>
      <c r="R227" s="34"/>
      <c r="S227" s="34"/>
      <c r="T227" s="34"/>
      <c r="U227" s="34"/>
      <c r="V227" s="34"/>
      <c r="W227" s="93">
        <v>24000</v>
      </c>
      <c r="X227" s="34"/>
      <c r="Y227" s="34"/>
      <c r="Z227" s="98">
        <v>24000</v>
      </c>
    </row>
    <row r="228" spans="1:26" s="1" customFormat="1" ht="56.25">
      <c r="A228" s="38" t="s">
        <v>5</v>
      </c>
      <c r="B228" s="64" t="s">
        <v>240</v>
      </c>
      <c r="C228" s="67"/>
      <c r="D228" s="132"/>
      <c r="E228" s="132"/>
      <c r="F228" s="34"/>
      <c r="G228" s="34"/>
      <c r="H228" s="34"/>
      <c r="I228" s="34"/>
      <c r="J228" s="72"/>
      <c r="K228" s="74">
        <v>22267.347000000002</v>
      </c>
      <c r="M228" s="34"/>
      <c r="N228" s="74">
        <v>6700</v>
      </c>
      <c r="O228" s="34"/>
      <c r="P228" s="34"/>
      <c r="Q228" s="34"/>
      <c r="R228" s="34"/>
      <c r="S228" s="34"/>
      <c r="T228" s="34"/>
      <c r="U228" s="34"/>
      <c r="V228" s="34"/>
      <c r="W228" s="93">
        <v>2400</v>
      </c>
      <c r="X228" s="34"/>
      <c r="Y228" s="34"/>
      <c r="Z228" s="98">
        <v>2400</v>
      </c>
    </row>
    <row r="229" spans="1:26" s="1" customFormat="1" ht="56.25">
      <c r="A229" s="41">
        <v>1</v>
      </c>
      <c r="B229" s="63" t="s">
        <v>241</v>
      </c>
      <c r="C229" s="68" t="s">
        <v>312</v>
      </c>
      <c r="D229" s="138" t="s">
        <v>474</v>
      </c>
      <c r="E229" s="133"/>
      <c r="F229" s="34"/>
      <c r="G229" s="34"/>
      <c r="H229" s="34"/>
      <c r="I229" s="34"/>
      <c r="J229" s="75" t="s">
        <v>469</v>
      </c>
      <c r="K229" s="76">
        <v>22267.347000000002</v>
      </c>
      <c r="M229" s="34"/>
      <c r="N229" s="76">
        <v>6700</v>
      </c>
      <c r="O229" s="34"/>
      <c r="P229" s="34"/>
      <c r="Q229" s="34"/>
      <c r="R229" s="34"/>
      <c r="S229" s="134">
        <v>16524</v>
      </c>
      <c r="T229" s="134">
        <v>2400</v>
      </c>
      <c r="U229" s="34"/>
      <c r="V229" s="34"/>
      <c r="W229" s="94">
        <v>2400</v>
      </c>
      <c r="X229" s="34"/>
      <c r="Y229" s="34"/>
      <c r="Z229" s="99">
        <v>2400</v>
      </c>
    </row>
    <row r="230" spans="1:26" s="1" customFormat="1" ht="37.5">
      <c r="A230" s="38" t="s">
        <v>242</v>
      </c>
      <c r="B230" s="64" t="s">
        <v>243</v>
      </c>
      <c r="C230" s="67"/>
      <c r="D230" s="132"/>
      <c r="E230" s="132"/>
      <c r="F230" s="34"/>
      <c r="G230" s="34"/>
      <c r="H230" s="34"/>
      <c r="I230" s="34"/>
      <c r="J230" s="72"/>
      <c r="K230" s="74">
        <v>8269</v>
      </c>
      <c r="M230" s="34"/>
      <c r="N230" s="74">
        <v>5317</v>
      </c>
      <c r="O230" s="34"/>
      <c r="P230" s="34"/>
      <c r="Q230" s="34"/>
      <c r="R230" s="34"/>
      <c r="S230" s="34"/>
      <c r="T230" s="34"/>
      <c r="U230" s="34"/>
      <c r="V230" s="34"/>
      <c r="W230" s="93">
        <v>917</v>
      </c>
      <c r="X230" s="34"/>
      <c r="Y230" s="34"/>
      <c r="Z230" s="98">
        <v>917</v>
      </c>
    </row>
    <row r="231" spans="1:26" s="1" customFormat="1" ht="37.5">
      <c r="A231" s="38"/>
      <c r="B231" s="64" t="s">
        <v>42</v>
      </c>
      <c r="C231" s="67"/>
      <c r="D231" s="132"/>
      <c r="E231" s="132"/>
      <c r="F231" s="34"/>
      <c r="G231" s="34"/>
      <c r="H231" s="34"/>
      <c r="I231" s="34"/>
      <c r="J231" s="72"/>
      <c r="K231" s="74">
        <v>8269</v>
      </c>
      <c r="M231" s="34"/>
      <c r="N231" s="74">
        <v>5317</v>
      </c>
      <c r="O231" s="34"/>
      <c r="P231" s="34"/>
      <c r="Q231" s="34"/>
      <c r="R231" s="34"/>
      <c r="S231" s="34"/>
      <c r="T231" s="34"/>
      <c r="U231" s="34"/>
      <c r="V231" s="34"/>
      <c r="W231" s="93">
        <v>917</v>
      </c>
      <c r="X231" s="34"/>
      <c r="Y231" s="34"/>
      <c r="Z231" s="98">
        <v>917</v>
      </c>
    </row>
    <row r="232" spans="1:26" s="1" customFormat="1" ht="75">
      <c r="A232" s="41">
        <v>1</v>
      </c>
      <c r="B232" s="124" t="s">
        <v>244</v>
      </c>
      <c r="C232" s="68" t="s">
        <v>248</v>
      </c>
      <c r="D232" s="138" t="s">
        <v>476</v>
      </c>
      <c r="E232" s="133"/>
      <c r="F232" s="34"/>
      <c r="G232" s="34"/>
      <c r="H232" s="34"/>
      <c r="I232" s="34"/>
      <c r="J232" s="75" t="s">
        <v>470</v>
      </c>
      <c r="K232" s="76">
        <v>8269</v>
      </c>
      <c r="M232" s="34"/>
      <c r="N232" s="76">
        <v>5317</v>
      </c>
      <c r="O232" s="34"/>
      <c r="P232" s="34"/>
      <c r="Q232" s="34"/>
      <c r="R232" s="34"/>
      <c r="S232" s="129">
        <v>4400</v>
      </c>
      <c r="T232" s="129">
        <v>4400</v>
      </c>
      <c r="U232" s="34"/>
      <c r="V232" s="34"/>
      <c r="W232" s="94">
        <v>917</v>
      </c>
      <c r="X232" s="34"/>
      <c r="Y232" s="34"/>
      <c r="Z232" s="99">
        <v>917</v>
      </c>
    </row>
    <row r="233" spans="1:26" s="1" customFormat="1" ht="18.75">
      <c r="A233" s="38" t="s">
        <v>245</v>
      </c>
      <c r="B233" s="64" t="s">
        <v>47</v>
      </c>
      <c r="C233" s="67"/>
      <c r="D233" s="132"/>
      <c r="E233" s="132"/>
      <c r="F233" s="34"/>
      <c r="G233" s="34"/>
      <c r="H233" s="34"/>
      <c r="I233" s="34"/>
      <c r="J233" s="72"/>
      <c r="K233" s="74">
        <v>430762</v>
      </c>
      <c r="M233" s="34"/>
      <c r="N233" s="74">
        <v>257783</v>
      </c>
      <c r="O233" s="34"/>
      <c r="P233" s="34"/>
      <c r="Q233" s="34"/>
      <c r="R233" s="34"/>
      <c r="S233" s="34"/>
      <c r="T233" s="34"/>
      <c r="U233" s="34"/>
      <c r="V233" s="34"/>
      <c r="W233" s="93">
        <v>20683</v>
      </c>
      <c r="X233" s="34"/>
      <c r="Y233" s="34"/>
      <c r="Z233" s="98">
        <v>20683</v>
      </c>
    </row>
    <row r="234" spans="1:26" s="1" customFormat="1" ht="37.5">
      <c r="A234" s="38"/>
      <c r="B234" s="64" t="s">
        <v>39</v>
      </c>
      <c r="C234" s="67"/>
      <c r="D234" s="132"/>
      <c r="E234" s="132"/>
      <c r="F234" s="34"/>
      <c r="G234" s="34"/>
      <c r="H234" s="34"/>
      <c r="I234" s="34"/>
      <c r="J234" s="72"/>
      <c r="K234" s="74">
        <v>430762</v>
      </c>
      <c r="M234" s="34"/>
      <c r="N234" s="74">
        <v>257783</v>
      </c>
      <c r="O234" s="34"/>
      <c r="P234" s="34"/>
      <c r="Q234" s="34"/>
      <c r="R234" s="34"/>
      <c r="S234" s="34"/>
      <c r="T234" s="34"/>
      <c r="U234" s="34"/>
      <c r="V234" s="34"/>
      <c r="W234" s="93">
        <v>20683</v>
      </c>
      <c r="X234" s="34"/>
      <c r="Y234" s="34"/>
      <c r="Z234" s="98">
        <v>20683</v>
      </c>
    </row>
    <row r="235" spans="1:26" s="1" customFormat="1" ht="75">
      <c r="A235" s="66">
        <v>1</v>
      </c>
      <c r="B235" s="130" t="s">
        <v>52</v>
      </c>
      <c r="C235" s="71" t="s">
        <v>251</v>
      </c>
      <c r="D235" s="138" t="s">
        <v>474</v>
      </c>
      <c r="E235" s="133"/>
      <c r="F235" s="34"/>
      <c r="G235" s="34"/>
      <c r="H235" s="34"/>
      <c r="I235" s="34"/>
      <c r="J235" s="86" t="s">
        <v>320</v>
      </c>
      <c r="K235" s="87">
        <v>430762</v>
      </c>
      <c r="M235" s="34"/>
      <c r="N235" s="87">
        <v>257783</v>
      </c>
      <c r="O235" s="34"/>
      <c r="P235" s="34"/>
      <c r="Q235" s="34"/>
      <c r="R235" s="34"/>
      <c r="S235" s="131">
        <v>310502</v>
      </c>
      <c r="T235" s="131">
        <v>142523</v>
      </c>
      <c r="U235" s="34"/>
      <c r="V235" s="34"/>
      <c r="W235" s="96">
        <v>20683</v>
      </c>
      <c r="X235" s="34"/>
      <c r="Y235" s="34"/>
      <c r="Z235" s="101">
        <v>20683</v>
      </c>
    </row>
    <row r="236" spans="1:26" s="1" customFormat="1" ht="18.75">
      <c r="A236" s="33"/>
      <c r="B236" s="35"/>
      <c r="C236" s="35"/>
      <c r="D236" s="132"/>
      <c r="E236" s="35"/>
      <c r="F236" s="34"/>
      <c r="G236" s="34"/>
      <c r="H236" s="34"/>
      <c r="I236" s="34"/>
      <c r="J236" s="34"/>
      <c r="K236" s="34"/>
      <c r="L236" s="34"/>
      <c r="M236" s="34"/>
      <c r="N236" s="34"/>
      <c r="O236" s="34"/>
      <c r="P236" s="34"/>
      <c r="Q236" s="34"/>
      <c r="R236" s="34"/>
      <c r="S236" s="34"/>
      <c r="T236" s="34"/>
      <c r="U236" s="34"/>
      <c r="V236" s="34"/>
      <c r="W236" s="34"/>
      <c r="X236" s="34"/>
      <c r="Y236" s="34"/>
      <c r="Z236" s="34"/>
    </row>
    <row r="237" spans="1:26" s="1" customFormat="1" ht="18.75">
      <c r="A237" s="33"/>
      <c r="B237" s="35"/>
      <c r="C237" s="35"/>
      <c r="D237" s="132"/>
      <c r="E237" s="35"/>
      <c r="F237" s="34"/>
      <c r="G237" s="34"/>
      <c r="H237" s="34"/>
      <c r="I237" s="34"/>
      <c r="J237" s="34"/>
      <c r="K237" s="34"/>
      <c r="L237" s="34"/>
      <c r="M237" s="34"/>
      <c r="N237" s="34"/>
      <c r="O237" s="34"/>
      <c r="P237" s="34"/>
      <c r="Q237" s="34"/>
      <c r="R237" s="34"/>
      <c r="S237" s="34"/>
      <c r="T237" s="34"/>
      <c r="U237" s="34"/>
      <c r="V237" s="34"/>
      <c r="W237" s="34"/>
      <c r="X237" s="34"/>
      <c r="Y237" s="34"/>
      <c r="Z237" s="34"/>
    </row>
    <row r="238" spans="1:26" s="1" customFormat="1" ht="18.75">
      <c r="A238" s="33"/>
      <c r="B238" s="35"/>
      <c r="C238" s="35"/>
      <c r="D238" s="133"/>
      <c r="E238" s="35"/>
      <c r="F238" s="34"/>
      <c r="G238" s="34"/>
      <c r="H238" s="34"/>
      <c r="I238" s="34"/>
      <c r="J238" s="34"/>
      <c r="K238" s="34"/>
      <c r="L238" s="34"/>
      <c r="M238" s="34"/>
      <c r="N238" s="34"/>
      <c r="O238" s="34"/>
      <c r="P238" s="34"/>
      <c r="Q238" s="34"/>
      <c r="R238" s="34"/>
      <c r="S238" s="34"/>
      <c r="T238" s="34"/>
      <c r="U238" s="34"/>
      <c r="V238" s="34"/>
      <c r="W238" s="34"/>
      <c r="X238" s="34"/>
      <c r="Y238" s="34"/>
      <c r="Z238" s="34"/>
    </row>
    <row r="239" spans="1:26" s="1" customFormat="1" ht="18.75">
      <c r="A239" s="33"/>
      <c r="B239" s="35"/>
      <c r="C239" s="35"/>
      <c r="D239" s="35"/>
      <c r="E239" s="35"/>
      <c r="F239" s="34"/>
      <c r="G239" s="34"/>
      <c r="H239" s="34"/>
      <c r="I239" s="34"/>
      <c r="J239" s="34"/>
      <c r="K239" s="34"/>
      <c r="L239" s="34"/>
      <c r="M239" s="34"/>
      <c r="N239" s="34"/>
      <c r="O239" s="34"/>
      <c r="P239" s="34"/>
      <c r="Q239" s="34"/>
      <c r="R239" s="34"/>
      <c r="S239" s="34"/>
      <c r="T239" s="34"/>
      <c r="U239" s="34"/>
      <c r="V239" s="34"/>
      <c r="W239" s="34"/>
      <c r="X239" s="34"/>
      <c r="Y239" s="34"/>
      <c r="Z239" s="34"/>
    </row>
    <row r="240" spans="1:26" s="1" customFormat="1" ht="18.75">
      <c r="A240" s="33"/>
      <c r="B240" s="35"/>
      <c r="C240" s="35"/>
      <c r="D240" s="35"/>
      <c r="E240" s="35"/>
      <c r="F240" s="34"/>
      <c r="G240" s="34"/>
      <c r="H240" s="34"/>
      <c r="I240" s="34"/>
      <c r="J240" s="34"/>
      <c r="K240" s="34"/>
      <c r="L240" s="34"/>
      <c r="M240" s="34"/>
      <c r="N240" s="34"/>
      <c r="O240" s="34"/>
      <c r="P240" s="34"/>
      <c r="Q240" s="34"/>
      <c r="R240" s="34"/>
      <c r="S240" s="34"/>
      <c r="T240" s="34"/>
      <c r="U240" s="34"/>
      <c r="V240" s="34"/>
      <c r="W240" s="34"/>
      <c r="X240" s="34"/>
      <c r="Y240" s="34"/>
      <c r="Z240" s="34"/>
    </row>
    <row r="241" spans="1:26" s="1" customFormat="1" ht="18.75">
      <c r="A241" s="33"/>
      <c r="B241" s="35"/>
      <c r="C241" s="35"/>
      <c r="D241" s="35"/>
      <c r="E241" s="35"/>
      <c r="F241" s="34"/>
      <c r="G241" s="34"/>
      <c r="H241" s="34"/>
      <c r="I241" s="34"/>
      <c r="J241" s="34"/>
      <c r="K241" s="34"/>
      <c r="L241" s="34"/>
      <c r="M241" s="34"/>
      <c r="N241" s="34"/>
      <c r="O241" s="34"/>
      <c r="P241" s="34"/>
      <c r="Q241" s="34"/>
      <c r="R241" s="34"/>
      <c r="S241" s="34"/>
      <c r="T241" s="34"/>
      <c r="U241" s="34"/>
      <c r="V241" s="34"/>
      <c r="W241" s="34"/>
      <c r="X241" s="34"/>
      <c r="Y241" s="34"/>
      <c r="Z241" s="34"/>
    </row>
    <row r="242" spans="1:26" s="1" customFormat="1" ht="18.75">
      <c r="A242" s="33"/>
      <c r="B242" s="35"/>
      <c r="C242" s="35"/>
      <c r="D242" s="35"/>
      <c r="E242" s="35"/>
      <c r="F242" s="34"/>
      <c r="G242" s="34"/>
      <c r="H242" s="34"/>
      <c r="I242" s="34"/>
      <c r="J242" s="34"/>
      <c r="K242" s="34"/>
      <c r="L242" s="34"/>
      <c r="M242" s="34"/>
      <c r="N242" s="34"/>
      <c r="O242" s="34"/>
      <c r="P242" s="34"/>
      <c r="Q242" s="34"/>
      <c r="R242" s="34"/>
      <c r="S242" s="34"/>
      <c r="T242" s="34"/>
      <c r="U242" s="34"/>
      <c r="V242" s="34"/>
      <c r="W242" s="34"/>
      <c r="X242" s="34"/>
      <c r="Y242" s="34"/>
      <c r="Z242" s="34"/>
    </row>
    <row r="243" spans="1:26" s="1" customFormat="1" ht="18.75">
      <c r="A243" s="33"/>
      <c r="B243" s="35"/>
      <c r="C243" s="35"/>
      <c r="D243" s="35"/>
      <c r="E243" s="35"/>
      <c r="F243" s="34"/>
      <c r="G243" s="34"/>
      <c r="H243" s="34"/>
      <c r="I243" s="34"/>
      <c r="J243" s="34"/>
      <c r="K243" s="34"/>
      <c r="L243" s="34"/>
      <c r="M243" s="34"/>
      <c r="N243" s="34"/>
      <c r="O243" s="34"/>
      <c r="P243" s="34"/>
      <c r="Q243" s="34"/>
      <c r="R243" s="34"/>
      <c r="S243" s="34"/>
      <c r="T243" s="34"/>
      <c r="U243" s="34"/>
      <c r="V243" s="34"/>
      <c r="W243" s="34"/>
      <c r="X243" s="34"/>
      <c r="Y243" s="34"/>
      <c r="Z243" s="34"/>
    </row>
    <row r="244" spans="1:26" s="1" customFormat="1" ht="18.75">
      <c r="A244" s="33"/>
      <c r="B244" s="35"/>
      <c r="C244" s="35"/>
      <c r="D244" s="35"/>
      <c r="E244" s="35"/>
      <c r="F244" s="34"/>
      <c r="G244" s="34"/>
      <c r="H244" s="34"/>
      <c r="I244" s="34"/>
      <c r="J244" s="34"/>
      <c r="K244" s="34"/>
      <c r="L244" s="34"/>
      <c r="M244" s="34"/>
      <c r="N244" s="34"/>
      <c r="O244" s="34"/>
      <c r="P244" s="34"/>
      <c r="Q244" s="34"/>
      <c r="R244" s="34"/>
      <c r="S244" s="34"/>
      <c r="T244" s="34"/>
      <c r="U244" s="34"/>
      <c r="V244" s="34"/>
      <c r="W244" s="34"/>
      <c r="X244" s="34"/>
      <c r="Y244" s="34"/>
      <c r="Z244" s="34"/>
    </row>
    <row r="245" spans="1:26" s="1" customFormat="1" ht="18.75">
      <c r="A245" s="33"/>
      <c r="B245" s="35"/>
      <c r="C245" s="35"/>
      <c r="D245" s="35"/>
      <c r="E245" s="35"/>
      <c r="F245" s="34"/>
      <c r="G245" s="34"/>
      <c r="H245" s="34"/>
      <c r="I245" s="34"/>
      <c r="J245" s="34"/>
      <c r="K245" s="34"/>
      <c r="L245" s="34"/>
      <c r="M245" s="34"/>
      <c r="N245" s="34"/>
      <c r="O245" s="34"/>
      <c r="P245" s="34"/>
      <c r="Q245" s="34"/>
      <c r="R245" s="34"/>
      <c r="S245" s="34"/>
      <c r="T245" s="34"/>
      <c r="U245" s="34"/>
      <c r="V245" s="34"/>
      <c r="W245" s="34"/>
      <c r="X245" s="34"/>
      <c r="Y245" s="34"/>
      <c r="Z245" s="34"/>
    </row>
    <row r="246" spans="1:26" s="1" customFormat="1" ht="18.75">
      <c r="A246" s="33"/>
      <c r="B246" s="35"/>
      <c r="C246" s="35"/>
      <c r="D246" s="35"/>
      <c r="E246" s="35"/>
      <c r="F246" s="34"/>
      <c r="G246" s="34"/>
      <c r="H246" s="34"/>
      <c r="I246" s="34"/>
      <c r="J246" s="34"/>
      <c r="K246" s="34"/>
      <c r="L246" s="34"/>
      <c r="M246" s="34"/>
      <c r="N246" s="34"/>
      <c r="O246" s="34"/>
      <c r="P246" s="34"/>
      <c r="Q246" s="34"/>
      <c r="R246" s="34"/>
      <c r="S246" s="34"/>
      <c r="T246" s="34"/>
      <c r="U246" s="34"/>
      <c r="V246" s="34"/>
      <c r="W246" s="34"/>
      <c r="X246" s="34"/>
      <c r="Y246" s="34"/>
      <c r="Z246" s="34"/>
    </row>
    <row r="247" spans="1:26" s="1" customFormat="1" ht="18.75">
      <c r="A247" s="33"/>
      <c r="B247" s="35"/>
      <c r="C247" s="35"/>
      <c r="D247" s="35"/>
      <c r="E247" s="35"/>
      <c r="F247" s="34"/>
      <c r="G247" s="34"/>
      <c r="H247" s="34"/>
      <c r="I247" s="34"/>
      <c r="J247" s="34"/>
      <c r="K247" s="34"/>
      <c r="L247" s="34"/>
      <c r="M247" s="34"/>
      <c r="N247" s="34"/>
      <c r="O247" s="34"/>
      <c r="P247" s="34"/>
      <c r="Q247" s="34"/>
      <c r="R247" s="34"/>
      <c r="S247" s="34"/>
      <c r="T247" s="34"/>
      <c r="U247" s="34"/>
      <c r="V247" s="34"/>
      <c r="W247" s="34"/>
      <c r="X247" s="34"/>
      <c r="Y247" s="34"/>
      <c r="Z247" s="34"/>
    </row>
    <row r="248" spans="1:26" s="1" customFormat="1" ht="18.75">
      <c r="A248" s="33"/>
      <c r="B248" s="35"/>
      <c r="C248" s="35"/>
      <c r="D248" s="35"/>
      <c r="E248" s="35"/>
      <c r="F248" s="34"/>
      <c r="G248" s="34"/>
      <c r="H248" s="34"/>
      <c r="I248" s="34"/>
      <c r="J248" s="34"/>
      <c r="K248" s="34"/>
      <c r="L248" s="34"/>
      <c r="M248" s="34"/>
      <c r="N248" s="34"/>
      <c r="O248" s="34"/>
      <c r="P248" s="34"/>
      <c r="Q248" s="34"/>
      <c r="R248" s="34"/>
      <c r="S248" s="34"/>
      <c r="T248" s="34"/>
      <c r="U248" s="34"/>
      <c r="V248" s="34"/>
      <c r="W248" s="34"/>
      <c r="X248" s="34"/>
      <c r="Y248" s="34"/>
      <c r="Z248" s="34"/>
    </row>
    <row r="249" spans="1:26" s="1" customFormat="1" ht="18.75">
      <c r="A249" s="33"/>
      <c r="B249" s="35"/>
      <c r="C249" s="35"/>
      <c r="D249" s="35"/>
      <c r="E249" s="35"/>
      <c r="F249" s="34"/>
      <c r="G249" s="34"/>
      <c r="H249" s="34"/>
      <c r="I249" s="34"/>
      <c r="J249" s="34"/>
      <c r="K249" s="34"/>
      <c r="L249" s="34"/>
      <c r="M249" s="34"/>
      <c r="N249" s="34"/>
      <c r="O249" s="34"/>
      <c r="P249" s="34"/>
      <c r="Q249" s="34"/>
      <c r="R249" s="34"/>
      <c r="S249" s="34"/>
      <c r="T249" s="34"/>
      <c r="U249" s="34"/>
      <c r="V249" s="34"/>
      <c r="W249" s="34"/>
      <c r="X249" s="34"/>
      <c r="Y249" s="34"/>
      <c r="Z249" s="34"/>
    </row>
    <row r="250" spans="1:26" s="1" customFormat="1" ht="18.75">
      <c r="A250" s="33"/>
      <c r="B250" s="35"/>
      <c r="C250" s="35"/>
      <c r="D250" s="35"/>
      <c r="E250" s="35"/>
      <c r="F250" s="34"/>
      <c r="G250" s="34"/>
      <c r="H250" s="34"/>
      <c r="I250" s="34"/>
      <c r="J250" s="34"/>
      <c r="K250" s="34"/>
      <c r="L250" s="34"/>
      <c r="M250" s="34"/>
      <c r="N250" s="34"/>
      <c r="O250" s="34"/>
      <c r="P250" s="34"/>
      <c r="Q250" s="34"/>
      <c r="R250" s="34"/>
      <c r="S250" s="34"/>
      <c r="T250" s="34"/>
      <c r="U250" s="34"/>
      <c r="V250" s="34"/>
      <c r="W250" s="34"/>
      <c r="X250" s="34"/>
      <c r="Y250" s="34"/>
      <c r="Z250" s="34"/>
    </row>
    <row r="251" spans="1:26" s="1" customFormat="1" ht="18.75">
      <c r="A251" s="33"/>
      <c r="B251" s="35"/>
      <c r="C251" s="35"/>
      <c r="D251" s="35"/>
      <c r="E251" s="35"/>
      <c r="F251" s="34"/>
      <c r="G251" s="34"/>
      <c r="H251" s="34"/>
      <c r="I251" s="34"/>
      <c r="J251" s="34"/>
      <c r="K251" s="34"/>
      <c r="L251" s="34"/>
      <c r="M251" s="34"/>
      <c r="N251" s="34"/>
      <c r="O251" s="34"/>
      <c r="P251" s="34"/>
      <c r="Q251" s="34"/>
      <c r="R251" s="34"/>
      <c r="S251" s="34"/>
      <c r="T251" s="34"/>
      <c r="U251" s="34"/>
      <c r="V251" s="34"/>
      <c r="W251" s="34"/>
      <c r="X251" s="34"/>
      <c r="Y251" s="34"/>
      <c r="Z251" s="34"/>
    </row>
    <row r="252" spans="1:26" s="1" customFormat="1" ht="18.75">
      <c r="A252" s="33"/>
      <c r="B252" s="35"/>
      <c r="C252" s="35"/>
      <c r="D252" s="35"/>
      <c r="E252" s="35"/>
      <c r="F252" s="34"/>
      <c r="G252" s="34"/>
      <c r="H252" s="34"/>
      <c r="I252" s="34"/>
      <c r="J252" s="34"/>
      <c r="K252" s="34"/>
      <c r="L252" s="34"/>
      <c r="M252" s="34"/>
      <c r="N252" s="34"/>
      <c r="O252" s="34"/>
      <c r="P252" s="34"/>
      <c r="Q252" s="34"/>
      <c r="R252" s="34"/>
      <c r="S252" s="34"/>
      <c r="T252" s="34"/>
      <c r="U252" s="34"/>
      <c r="V252" s="34"/>
      <c r="W252" s="34"/>
      <c r="X252" s="34"/>
      <c r="Y252" s="34"/>
      <c r="Z252" s="34"/>
    </row>
    <row r="253" spans="1:26" s="1" customFormat="1" ht="18.75">
      <c r="A253" s="33"/>
      <c r="B253" s="35"/>
      <c r="C253" s="35"/>
      <c r="D253" s="35"/>
      <c r="E253" s="35"/>
      <c r="F253" s="34"/>
      <c r="G253" s="34"/>
      <c r="H253" s="34"/>
      <c r="I253" s="34"/>
      <c r="J253" s="34"/>
      <c r="K253" s="34"/>
      <c r="L253" s="34"/>
      <c r="M253" s="34"/>
      <c r="N253" s="34"/>
      <c r="O253" s="34"/>
      <c r="P253" s="34"/>
      <c r="Q253" s="34"/>
      <c r="R253" s="34"/>
      <c r="S253" s="34"/>
      <c r="T253" s="34"/>
      <c r="U253" s="34"/>
      <c r="V253" s="34"/>
      <c r="W253" s="34"/>
      <c r="X253" s="34"/>
      <c r="Y253" s="34"/>
      <c r="Z253" s="34"/>
    </row>
    <row r="254" spans="1:26" s="1" customFormat="1" ht="18.75">
      <c r="A254" s="33"/>
      <c r="B254" s="35"/>
      <c r="C254" s="35"/>
      <c r="D254" s="35"/>
      <c r="E254" s="35"/>
      <c r="F254" s="34"/>
      <c r="G254" s="34"/>
      <c r="H254" s="34"/>
      <c r="I254" s="34"/>
      <c r="J254" s="34"/>
      <c r="K254" s="34"/>
      <c r="L254" s="34"/>
      <c r="M254" s="34"/>
      <c r="N254" s="34"/>
      <c r="O254" s="34"/>
      <c r="P254" s="34"/>
      <c r="Q254" s="34"/>
      <c r="R254" s="34"/>
      <c r="S254" s="34"/>
      <c r="T254" s="34"/>
      <c r="U254" s="34"/>
      <c r="V254" s="34"/>
      <c r="W254" s="34"/>
      <c r="X254" s="34"/>
      <c r="Y254" s="34"/>
      <c r="Z254" s="34"/>
    </row>
    <row r="255" spans="1:26" s="1" customFormat="1" ht="18.75">
      <c r="A255" s="33"/>
      <c r="B255" s="35"/>
      <c r="C255" s="35"/>
      <c r="D255" s="35"/>
      <c r="E255" s="35"/>
      <c r="F255" s="34"/>
      <c r="G255" s="34"/>
      <c r="H255" s="34"/>
      <c r="I255" s="34"/>
      <c r="J255" s="34"/>
      <c r="K255" s="34"/>
      <c r="L255" s="34"/>
      <c r="M255" s="34"/>
      <c r="N255" s="34"/>
      <c r="O255" s="34"/>
      <c r="P255" s="34"/>
      <c r="Q255" s="34"/>
      <c r="R255" s="34"/>
      <c r="S255" s="34"/>
      <c r="T255" s="34"/>
      <c r="U255" s="34"/>
      <c r="V255" s="34"/>
      <c r="W255" s="34"/>
      <c r="X255" s="34"/>
      <c r="Y255" s="34"/>
      <c r="Z255" s="34"/>
    </row>
    <row r="256" spans="1:26" s="1" customFormat="1" ht="18.75">
      <c r="A256" s="33"/>
      <c r="B256" s="35"/>
      <c r="C256" s="35"/>
      <c r="D256" s="35"/>
      <c r="E256" s="35"/>
      <c r="F256" s="34"/>
      <c r="G256" s="34"/>
      <c r="H256" s="34"/>
      <c r="I256" s="34"/>
      <c r="J256" s="34"/>
      <c r="K256" s="34"/>
      <c r="L256" s="34"/>
      <c r="M256" s="34"/>
      <c r="N256" s="34"/>
      <c r="O256" s="34"/>
      <c r="P256" s="34"/>
      <c r="Q256" s="34"/>
      <c r="R256" s="34"/>
      <c r="S256" s="34"/>
      <c r="T256" s="34"/>
      <c r="U256" s="34"/>
      <c r="V256" s="34"/>
      <c r="W256" s="34"/>
      <c r="X256" s="34"/>
      <c r="Y256" s="34"/>
      <c r="Z256" s="34"/>
    </row>
    <row r="257" spans="1:26" s="1" customFormat="1" ht="18.75">
      <c r="A257" s="33"/>
      <c r="B257" s="35"/>
      <c r="C257" s="35"/>
      <c r="D257" s="35"/>
      <c r="E257" s="35"/>
      <c r="F257" s="34"/>
      <c r="G257" s="34"/>
      <c r="H257" s="34"/>
      <c r="I257" s="34"/>
      <c r="J257" s="34"/>
      <c r="K257" s="34"/>
      <c r="L257" s="34"/>
      <c r="M257" s="34"/>
      <c r="N257" s="34"/>
      <c r="O257" s="34"/>
      <c r="P257" s="34"/>
      <c r="Q257" s="34"/>
      <c r="R257" s="34"/>
      <c r="S257" s="34"/>
      <c r="T257" s="34"/>
      <c r="U257" s="34"/>
      <c r="V257" s="34"/>
      <c r="W257" s="34"/>
      <c r="X257" s="34"/>
      <c r="Y257" s="34"/>
      <c r="Z257" s="34"/>
    </row>
    <row r="258" spans="1:26" s="1" customFormat="1" ht="18.75">
      <c r="A258" s="33"/>
      <c r="B258" s="35"/>
      <c r="C258" s="35"/>
      <c r="D258" s="35"/>
      <c r="E258" s="35"/>
      <c r="F258" s="34"/>
      <c r="G258" s="34"/>
      <c r="H258" s="34"/>
      <c r="I258" s="34"/>
      <c r="J258" s="34"/>
      <c r="K258" s="34"/>
      <c r="L258" s="34"/>
      <c r="M258" s="34"/>
      <c r="N258" s="34"/>
      <c r="O258" s="34"/>
      <c r="P258" s="34"/>
      <c r="Q258" s="34"/>
      <c r="R258" s="34"/>
      <c r="S258" s="34"/>
      <c r="T258" s="34"/>
      <c r="U258" s="34"/>
      <c r="V258" s="34"/>
      <c r="W258" s="34"/>
      <c r="X258" s="34"/>
      <c r="Y258" s="34"/>
      <c r="Z258" s="34"/>
    </row>
    <row r="259" spans="1:26" s="1" customFormat="1" ht="18.75">
      <c r="A259" s="33"/>
      <c r="B259" s="35"/>
      <c r="C259" s="35"/>
      <c r="D259" s="35"/>
      <c r="E259" s="35"/>
      <c r="F259" s="34"/>
      <c r="G259" s="34"/>
      <c r="H259" s="34"/>
      <c r="I259" s="34"/>
      <c r="J259" s="34"/>
      <c r="K259" s="34"/>
      <c r="L259" s="34"/>
      <c r="M259" s="34"/>
      <c r="N259" s="34"/>
      <c r="O259" s="34"/>
      <c r="P259" s="34"/>
      <c r="Q259" s="34"/>
      <c r="R259" s="34"/>
      <c r="S259" s="34"/>
      <c r="T259" s="34"/>
      <c r="U259" s="34"/>
      <c r="V259" s="34"/>
      <c r="W259" s="34"/>
      <c r="X259" s="34"/>
      <c r="Y259" s="34"/>
      <c r="Z259" s="34"/>
    </row>
    <row r="260" spans="1:26" s="1" customFormat="1" ht="18.75">
      <c r="A260" s="33"/>
      <c r="B260" s="35"/>
      <c r="C260" s="35"/>
      <c r="D260" s="35"/>
      <c r="E260" s="35"/>
      <c r="F260" s="34"/>
      <c r="G260" s="34"/>
      <c r="H260" s="34"/>
      <c r="I260" s="34"/>
      <c r="J260" s="34"/>
      <c r="K260" s="34"/>
      <c r="L260" s="34"/>
      <c r="M260" s="34"/>
      <c r="N260" s="34"/>
      <c r="O260" s="34"/>
      <c r="P260" s="34"/>
      <c r="Q260" s="34"/>
      <c r="R260" s="34"/>
      <c r="S260" s="34"/>
      <c r="T260" s="34"/>
      <c r="U260" s="34"/>
      <c r="V260" s="34"/>
      <c r="W260" s="34"/>
      <c r="X260" s="34"/>
      <c r="Y260" s="34"/>
      <c r="Z260" s="34"/>
    </row>
    <row r="261" spans="1:26" s="1" customFormat="1" ht="18.75">
      <c r="A261" s="33"/>
      <c r="B261" s="35"/>
      <c r="C261" s="35"/>
      <c r="D261" s="35"/>
      <c r="E261" s="35"/>
      <c r="F261" s="34"/>
      <c r="G261" s="34"/>
      <c r="H261" s="34"/>
      <c r="I261" s="34"/>
      <c r="J261" s="34"/>
      <c r="K261" s="34"/>
      <c r="L261" s="34"/>
      <c r="M261" s="34"/>
      <c r="N261" s="34"/>
      <c r="O261" s="34"/>
      <c r="P261" s="34"/>
      <c r="Q261" s="34"/>
      <c r="R261" s="34"/>
      <c r="S261" s="34"/>
      <c r="T261" s="34"/>
      <c r="U261" s="34"/>
      <c r="V261" s="34"/>
      <c r="W261" s="34"/>
      <c r="X261" s="34"/>
      <c r="Y261" s="34"/>
      <c r="Z261" s="34"/>
    </row>
    <row r="262" spans="1:26" s="1" customFormat="1" ht="18.75">
      <c r="A262" s="33"/>
      <c r="B262" s="35"/>
      <c r="C262" s="35"/>
      <c r="D262" s="35"/>
      <c r="E262" s="35"/>
      <c r="F262" s="34"/>
      <c r="G262" s="34"/>
      <c r="H262" s="34"/>
      <c r="I262" s="34"/>
      <c r="J262" s="34"/>
      <c r="K262" s="34"/>
      <c r="L262" s="34"/>
      <c r="M262" s="34"/>
      <c r="N262" s="34"/>
      <c r="O262" s="34"/>
      <c r="P262" s="34"/>
      <c r="Q262" s="34"/>
      <c r="R262" s="34"/>
      <c r="S262" s="34"/>
      <c r="T262" s="34"/>
      <c r="U262" s="34"/>
      <c r="V262" s="34"/>
      <c r="W262" s="34"/>
      <c r="X262" s="34"/>
      <c r="Y262" s="34"/>
      <c r="Z262" s="34"/>
    </row>
    <row r="263" spans="1:26" s="1" customFormat="1" ht="18.75">
      <c r="A263" s="33"/>
      <c r="B263" s="35"/>
      <c r="C263" s="35"/>
      <c r="D263" s="35"/>
      <c r="E263" s="35"/>
      <c r="F263" s="34"/>
      <c r="G263" s="34"/>
      <c r="H263" s="34"/>
      <c r="I263" s="34"/>
      <c r="J263" s="34"/>
      <c r="K263" s="34"/>
      <c r="L263" s="34"/>
      <c r="M263" s="34"/>
      <c r="N263" s="34"/>
      <c r="O263" s="34"/>
      <c r="P263" s="34"/>
      <c r="Q263" s="34"/>
      <c r="R263" s="34"/>
      <c r="S263" s="34"/>
      <c r="T263" s="34"/>
      <c r="U263" s="34"/>
      <c r="V263" s="34"/>
      <c r="W263" s="34"/>
      <c r="X263" s="34"/>
      <c r="Y263" s="34"/>
      <c r="Z263" s="34"/>
    </row>
    <row r="264" spans="1:26" s="1" customFormat="1" ht="18.75">
      <c r="A264" s="33"/>
      <c r="B264" s="35"/>
      <c r="C264" s="35"/>
      <c r="D264" s="35"/>
      <c r="E264" s="35"/>
      <c r="F264" s="34"/>
      <c r="G264" s="34"/>
      <c r="H264" s="34"/>
      <c r="I264" s="34"/>
      <c r="J264" s="34"/>
      <c r="K264" s="34"/>
      <c r="L264" s="34"/>
      <c r="M264" s="34"/>
      <c r="N264" s="34"/>
      <c r="O264" s="34"/>
      <c r="P264" s="34"/>
      <c r="Q264" s="34"/>
      <c r="R264" s="34"/>
      <c r="S264" s="34"/>
      <c r="T264" s="34"/>
      <c r="U264" s="34"/>
      <c r="V264" s="34"/>
      <c r="W264" s="34"/>
      <c r="X264" s="34"/>
      <c r="Y264" s="34"/>
      <c r="Z264" s="34"/>
    </row>
    <row r="265" spans="1:26" s="1" customFormat="1" ht="18.75">
      <c r="A265" s="33"/>
      <c r="B265" s="35"/>
      <c r="C265" s="35"/>
      <c r="D265" s="35"/>
      <c r="E265" s="35"/>
      <c r="F265" s="34"/>
      <c r="G265" s="34"/>
      <c r="H265" s="34"/>
      <c r="I265" s="34"/>
      <c r="J265" s="34"/>
      <c r="K265" s="34"/>
      <c r="L265" s="34"/>
      <c r="M265" s="34"/>
      <c r="N265" s="34"/>
      <c r="O265" s="34"/>
      <c r="P265" s="34"/>
      <c r="Q265" s="34"/>
      <c r="R265" s="34"/>
      <c r="S265" s="34"/>
      <c r="T265" s="34"/>
      <c r="U265" s="34"/>
      <c r="V265" s="34"/>
      <c r="W265" s="34"/>
      <c r="X265" s="34"/>
      <c r="Y265" s="34"/>
      <c r="Z265" s="34"/>
    </row>
    <row r="266" spans="1:26" s="1" customFormat="1" ht="18.75">
      <c r="A266" s="33"/>
      <c r="B266" s="35"/>
      <c r="C266" s="35"/>
      <c r="D266" s="35"/>
      <c r="E266" s="35"/>
      <c r="F266" s="34"/>
      <c r="G266" s="34"/>
      <c r="H266" s="34"/>
      <c r="I266" s="34"/>
      <c r="J266" s="34"/>
      <c r="K266" s="34"/>
      <c r="L266" s="34"/>
      <c r="M266" s="34"/>
      <c r="N266" s="34"/>
      <c r="O266" s="34"/>
      <c r="P266" s="34"/>
      <c r="Q266" s="34"/>
      <c r="R266" s="34"/>
      <c r="S266" s="34"/>
      <c r="T266" s="34"/>
      <c r="U266" s="34"/>
      <c r="V266" s="34"/>
      <c r="W266" s="34"/>
      <c r="X266" s="34"/>
      <c r="Y266" s="34"/>
      <c r="Z266" s="34"/>
    </row>
    <row r="267" spans="1:26" s="1" customFormat="1" ht="18.75">
      <c r="A267" s="33"/>
      <c r="B267" s="35"/>
      <c r="C267" s="35"/>
      <c r="D267" s="35"/>
      <c r="E267" s="35"/>
      <c r="F267" s="34"/>
      <c r="G267" s="34"/>
      <c r="H267" s="34"/>
      <c r="I267" s="34"/>
      <c r="J267" s="34"/>
      <c r="K267" s="34"/>
      <c r="L267" s="34"/>
      <c r="M267" s="34"/>
      <c r="N267" s="34"/>
      <c r="O267" s="34"/>
      <c r="P267" s="34"/>
      <c r="Q267" s="34"/>
      <c r="R267" s="34"/>
      <c r="S267" s="34"/>
      <c r="T267" s="34"/>
      <c r="U267" s="34"/>
      <c r="V267" s="34"/>
      <c r="W267" s="34"/>
      <c r="X267" s="34"/>
      <c r="Y267" s="34"/>
      <c r="Z267" s="34"/>
    </row>
    <row r="268" spans="1:26" s="1" customFormat="1" ht="18.75">
      <c r="A268" s="33"/>
      <c r="B268" s="35"/>
      <c r="C268" s="35"/>
      <c r="D268" s="35"/>
      <c r="E268" s="35"/>
      <c r="F268" s="34"/>
      <c r="G268" s="34"/>
      <c r="H268" s="34"/>
      <c r="I268" s="34"/>
      <c r="J268" s="34"/>
      <c r="K268" s="34"/>
      <c r="L268" s="34"/>
      <c r="M268" s="34"/>
      <c r="N268" s="34"/>
      <c r="O268" s="34"/>
      <c r="P268" s="34"/>
      <c r="Q268" s="34"/>
      <c r="R268" s="34"/>
      <c r="S268" s="34"/>
      <c r="T268" s="34"/>
      <c r="U268" s="34"/>
      <c r="V268" s="34"/>
      <c r="W268" s="34"/>
      <c r="X268" s="34"/>
      <c r="Y268" s="34"/>
      <c r="Z268" s="34"/>
    </row>
    <row r="269" spans="1:26" s="1" customFormat="1" ht="18.75">
      <c r="A269" s="33"/>
      <c r="B269" s="35"/>
      <c r="C269" s="35"/>
      <c r="D269" s="35"/>
      <c r="E269" s="35"/>
      <c r="F269" s="34"/>
      <c r="G269" s="34"/>
      <c r="H269" s="34"/>
      <c r="I269" s="34"/>
      <c r="J269" s="34"/>
      <c r="K269" s="34"/>
      <c r="L269" s="34"/>
      <c r="M269" s="34"/>
      <c r="N269" s="34"/>
      <c r="O269" s="34"/>
      <c r="P269" s="34"/>
      <c r="Q269" s="34"/>
      <c r="R269" s="34"/>
      <c r="S269" s="34"/>
      <c r="T269" s="34"/>
      <c r="U269" s="34"/>
      <c r="V269" s="34"/>
      <c r="W269" s="34"/>
      <c r="X269" s="34"/>
      <c r="Y269" s="34"/>
      <c r="Z269" s="34"/>
    </row>
    <row r="270" spans="1:26" s="1" customFormat="1" ht="18.75">
      <c r="A270" s="33"/>
      <c r="B270" s="35"/>
      <c r="C270" s="35"/>
      <c r="D270" s="35"/>
      <c r="E270" s="35"/>
      <c r="F270" s="34"/>
      <c r="G270" s="34"/>
      <c r="H270" s="34"/>
      <c r="I270" s="34"/>
      <c r="J270" s="34"/>
      <c r="K270" s="34"/>
      <c r="L270" s="34"/>
      <c r="M270" s="34"/>
      <c r="N270" s="34"/>
      <c r="O270" s="34"/>
      <c r="P270" s="34"/>
      <c r="Q270" s="34"/>
      <c r="R270" s="34"/>
      <c r="S270" s="34"/>
      <c r="T270" s="34"/>
      <c r="U270" s="34"/>
      <c r="V270" s="34"/>
      <c r="W270" s="34"/>
      <c r="X270" s="34"/>
      <c r="Y270" s="34"/>
      <c r="Z270" s="34"/>
    </row>
    <row r="271" spans="1:26" s="1" customFormat="1" ht="18.75">
      <c r="A271" s="33"/>
      <c r="B271" s="35"/>
      <c r="C271" s="35"/>
      <c r="D271" s="35"/>
      <c r="E271" s="35"/>
      <c r="F271" s="34"/>
      <c r="G271" s="34"/>
      <c r="H271" s="34"/>
      <c r="I271" s="34"/>
      <c r="J271" s="34"/>
      <c r="K271" s="34"/>
      <c r="L271" s="34"/>
      <c r="M271" s="34"/>
      <c r="N271" s="34"/>
      <c r="O271" s="34"/>
      <c r="P271" s="34"/>
      <c r="Q271" s="34"/>
      <c r="R271" s="34"/>
      <c r="S271" s="34"/>
      <c r="T271" s="34"/>
      <c r="U271" s="34"/>
      <c r="V271" s="34"/>
      <c r="W271" s="34"/>
      <c r="X271" s="34"/>
      <c r="Y271" s="34"/>
      <c r="Z271" s="34"/>
    </row>
    <row r="272" spans="1:26" s="1" customFormat="1" ht="18.75">
      <c r="A272" s="33"/>
      <c r="B272" s="35"/>
      <c r="C272" s="35"/>
      <c r="D272" s="35"/>
      <c r="E272" s="35"/>
      <c r="F272" s="34"/>
      <c r="G272" s="34"/>
      <c r="H272" s="34"/>
      <c r="I272" s="34"/>
      <c r="J272" s="34"/>
      <c r="K272" s="34"/>
      <c r="L272" s="34"/>
      <c r="M272" s="34"/>
      <c r="N272" s="34"/>
      <c r="O272" s="34"/>
      <c r="P272" s="34"/>
      <c r="Q272" s="34"/>
      <c r="R272" s="34"/>
      <c r="S272" s="34"/>
      <c r="T272" s="34"/>
      <c r="U272" s="34"/>
      <c r="V272" s="34"/>
      <c r="W272" s="34"/>
      <c r="X272" s="34"/>
      <c r="Y272" s="34"/>
      <c r="Z272" s="34"/>
    </row>
    <row r="273" spans="1:26" s="1" customFormat="1" ht="18.75">
      <c r="A273" s="33"/>
      <c r="B273" s="35"/>
      <c r="C273" s="35"/>
      <c r="D273" s="35"/>
      <c r="E273" s="35"/>
      <c r="F273" s="34"/>
      <c r="G273" s="34"/>
      <c r="H273" s="34"/>
      <c r="I273" s="34"/>
      <c r="J273" s="34"/>
      <c r="K273" s="34"/>
      <c r="L273" s="34"/>
      <c r="M273" s="34"/>
      <c r="N273" s="34"/>
      <c r="O273" s="34"/>
      <c r="P273" s="34"/>
      <c r="Q273" s="34"/>
      <c r="R273" s="34"/>
      <c r="S273" s="34"/>
      <c r="T273" s="34"/>
      <c r="U273" s="34"/>
      <c r="V273" s="34"/>
      <c r="W273" s="34"/>
      <c r="X273" s="34"/>
      <c r="Y273" s="34"/>
      <c r="Z273" s="34"/>
    </row>
    <row r="274" spans="1:26" s="1" customFormat="1" ht="18.75">
      <c r="A274" s="33"/>
      <c r="B274" s="35"/>
      <c r="C274" s="35"/>
      <c r="D274" s="35"/>
      <c r="E274" s="35"/>
      <c r="F274" s="34"/>
      <c r="G274" s="34"/>
      <c r="H274" s="34"/>
      <c r="I274" s="34"/>
      <c r="J274" s="34"/>
      <c r="K274" s="34"/>
      <c r="L274" s="34"/>
      <c r="M274" s="34"/>
      <c r="N274" s="34"/>
      <c r="O274" s="34"/>
      <c r="P274" s="34"/>
      <c r="Q274" s="34"/>
      <c r="R274" s="34"/>
      <c r="S274" s="34"/>
      <c r="T274" s="34"/>
      <c r="U274" s="34"/>
      <c r="V274" s="34"/>
      <c r="W274" s="34"/>
      <c r="X274" s="34"/>
      <c r="Y274" s="34"/>
      <c r="Z274" s="34"/>
    </row>
    <row r="275" spans="1:26" s="1" customFormat="1" ht="18.75">
      <c r="A275" s="33"/>
      <c r="B275" s="35"/>
      <c r="C275" s="35"/>
      <c r="D275" s="35"/>
      <c r="E275" s="35"/>
      <c r="F275" s="34"/>
      <c r="G275" s="34"/>
      <c r="H275" s="34"/>
      <c r="I275" s="34"/>
      <c r="J275" s="34"/>
      <c r="K275" s="34"/>
      <c r="L275" s="34"/>
      <c r="M275" s="34"/>
      <c r="N275" s="34"/>
      <c r="O275" s="34"/>
      <c r="P275" s="34"/>
      <c r="Q275" s="34"/>
      <c r="R275" s="34"/>
      <c r="S275" s="34"/>
      <c r="T275" s="34"/>
      <c r="U275" s="34"/>
      <c r="V275" s="34"/>
      <c r="W275" s="34"/>
      <c r="X275" s="34"/>
      <c r="Y275" s="34"/>
      <c r="Z275" s="34"/>
    </row>
    <row r="276" spans="1:26" s="1" customFormat="1" ht="18.75">
      <c r="A276" s="33"/>
      <c r="B276" s="35"/>
      <c r="C276" s="35"/>
      <c r="D276" s="35"/>
      <c r="E276" s="35"/>
      <c r="F276" s="34"/>
      <c r="G276" s="34"/>
      <c r="H276" s="34"/>
      <c r="I276" s="34"/>
      <c r="J276" s="34"/>
      <c r="K276" s="34"/>
      <c r="L276" s="34"/>
      <c r="M276" s="34"/>
      <c r="N276" s="34"/>
      <c r="O276" s="34"/>
      <c r="P276" s="34"/>
      <c r="Q276" s="34"/>
      <c r="R276" s="34"/>
      <c r="S276" s="34"/>
      <c r="T276" s="34"/>
      <c r="U276" s="34"/>
      <c r="V276" s="34"/>
      <c r="W276" s="34"/>
      <c r="X276" s="34"/>
      <c r="Y276" s="34"/>
      <c r="Z276" s="34"/>
    </row>
    <row r="277" spans="1:26" s="1" customFormat="1" ht="18.75">
      <c r="A277" s="33"/>
      <c r="B277" s="35"/>
      <c r="C277" s="35"/>
      <c r="D277" s="35"/>
      <c r="E277" s="35"/>
      <c r="F277" s="34"/>
      <c r="G277" s="34"/>
      <c r="H277" s="34"/>
      <c r="I277" s="34"/>
      <c r="J277" s="34"/>
      <c r="K277" s="34"/>
      <c r="L277" s="34"/>
      <c r="M277" s="34"/>
      <c r="N277" s="34"/>
      <c r="O277" s="34"/>
      <c r="P277" s="34"/>
      <c r="Q277" s="34"/>
      <c r="R277" s="34"/>
      <c r="S277" s="34"/>
      <c r="T277" s="34"/>
      <c r="U277" s="34"/>
      <c r="V277" s="34"/>
      <c r="W277" s="34"/>
      <c r="X277" s="34"/>
      <c r="Y277" s="34"/>
      <c r="Z277" s="34"/>
    </row>
    <row r="278" spans="1:26" s="1" customFormat="1" ht="18.75">
      <c r="A278" s="33"/>
      <c r="B278" s="35"/>
      <c r="C278" s="35"/>
      <c r="D278" s="35"/>
      <c r="E278" s="35"/>
      <c r="F278" s="34"/>
      <c r="G278" s="34"/>
      <c r="H278" s="34"/>
      <c r="I278" s="34"/>
      <c r="J278" s="34"/>
      <c r="K278" s="34"/>
      <c r="L278" s="34"/>
      <c r="M278" s="34"/>
      <c r="N278" s="34"/>
      <c r="O278" s="34"/>
      <c r="P278" s="34"/>
      <c r="Q278" s="34"/>
      <c r="R278" s="34"/>
      <c r="S278" s="34"/>
      <c r="T278" s="34"/>
      <c r="U278" s="34"/>
      <c r="V278" s="34"/>
      <c r="W278" s="34"/>
      <c r="X278" s="34"/>
      <c r="Y278" s="34"/>
      <c r="Z278" s="34"/>
    </row>
    <row r="279" spans="1:26" s="1" customFormat="1" ht="18.75">
      <c r="A279" s="33"/>
      <c r="B279" s="35"/>
      <c r="C279" s="35"/>
      <c r="D279" s="35"/>
      <c r="E279" s="35"/>
      <c r="F279" s="34"/>
      <c r="G279" s="34"/>
      <c r="H279" s="34"/>
      <c r="I279" s="34"/>
      <c r="J279" s="34"/>
      <c r="K279" s="34"/>
      <c r="L279" s="34"/>
      <c r="M279" s="34"/>
      <c r="N279" s="34"/>
      <c r="O279" s="34"/>
      <c r="P279" s="34"/>
      <c r="Q279" s="34"/>
      <c r="R279" s="34"/>
      <c r="S279" s="34"/>
      <c r="T279" s="34"/>
      <c r="U279" s="34"/>
      <c r="V279" s="34"/>
      <c r="W279" s="34"/>
      <c r="X279" s="34"/>
      <c r="Y279" s="34"/>
      <c r="Z279" s="34"/>
    </row>
    <row r="280" spans="1:26" s="1" customFormat="1" ht="18.75">
      <c r="A280" s="33"/>
      <c r="B280" s="35"/>
      <c r="C280" s="35"/>
      <c r="D280" s="35"/>
      <c r="E280" s="35"/>
      <c r="F280" s="34"/>
      <c r="G280" s="34"/>
      <c r="H280" s="34"/>
      <c r="I280" s="34"/>
      <c r="J280" s="34"/>
      <c r="K280" s="34"/>
      <c r="L280" s="34"/>
      <c r="M280" s="34"/>
      <c r="N280" s="34"/>
      <c r="O280" s="34"/>
      <c r="P280" s="34"/>
      <c r="Q280" s="34"/>
      <c r="R280" s="34"/>
      <c r="S280" s="34"/>
      <c r="T280" s="34"/>
      <c r="U280" s="34"/>
      <c r="V280" s="34"/>
      <c r="W280" s="34"/>
      <c r="X280" s="34"/>
      <c r="Y280" s="34"/>
      <c r="Z280" s="34"/>
    </row>
    <row r="281" spans="1:26" s="1" customFormat="1" ht="18.75">
      <c r="A281" s="33"/>
      <c r="B281" s="35"/>
      <c r="C281" s="35"/>
      <c r="D281" s="35"/>
      <c r="E281" s="35"/>
      <c r="F281" s="34"/>
      <c r="G281" s="34"/>
      <c r="H281" s="34"/>
      <c r="I281" s="34"/>
      <c r="J281" s="34"/>
      <c r="K281" s="34"/>
      <c r="L281" s="34"/>
      <c r="M281" s="34"/>
      <c r="N281" s="34"/>
      <c r="O281" s="34"/>
      <c r="P281" s="34"/>
      <c r="Q281" s="34"/>
      <c r="R281" s="34"/>
      <c r="S281" s="34"/>
      <c r="T281" s="34"/>
      <c r="U281" s="34"/>
      <c r="V281" s="34"/>
      <c r="W281" s="34"/>
      <c r="X281" s="34"/>
      <c r="Y281" s="34"/>
      <c r="Z281" s="34"/>
    </row>
    <row r="282" spans="1:26" s="1" customFormat="1" ht="18.75">
      <c r="A282" s="33"/>
      <c r="B282" s="35"/>
      <c r="C282" s="35"/>
      <c r="D282" s="35"/>
      <c r="E282" s="35"/>
      <c r="F282" s="34"/>
      <c r="G282" s="34"/>
      <c r="H282" s="34"/>
      <c r="I282" s="34"/>
      <c r="J282" s="34"/>
      <c r="K282" s="34"/>
      <c r="L282" s="34"/>
      <c r="M282" s="34"/>
      <c r="N282" s="34"/>
      <c r="O282" s="34"/>
      <c r="P282" s="34"/>
      <c r="Q282" s="34"/>
      <c r="R282" s="34"/>
      <c r="S282" s="34"/>
      <c r="T282" s="34"/>
      <c r="U282" s="34"/>
      <c r="V282" s="34"/>
      <c r="W282" s="34"/>
      <c r="X282" s="34"/>
      <c r="Y282" s="34"/>
      <c r="Z282" s="34"/>
    </row>
    <row r="283" spans="1:26" s="1" customFormat="1" ht="18.75">
      <c r="A283" s="33"/>
      <c r="B283" s="35"/>
      <c r="C283" s="35"/>
      <c r="D283" s="35"/>
      <c r="E283" s="35"/>
      <c r="F283" s="34"/>
      <c r="G283" s="34"/>
      <c r="H283" s="34"/>
      <c r="I283" s="34"/>
      <c r="J283" s="34"/>
      <c r="K283" s="34"/>
      <c r="L283" s="34"/>
      <c r="M283" s="34"/>
      <c r="N283" s="34"/>
      <c r="O283" s="34"/>
      <c r="P283" s="34"/>
      <c r="Q283" s="34"/>
      <c r="R283" s="34"/>
      <c r="S283" s="34"/>
      <c r="T283" s="34"/>
      <c r="U283" s="34"/>
      <c r="V283" s="34"/>
      <c r="W283" s="34"/>
      <c r="X283" s="34"/>
      <c r="Y283" s="34"/>
      <c r="Z283" s="34"/>
    </row>
    <row r="284" spans="1:26" s="1" customFormat="1" ht="18.75">
      <c r="A284" s="33"/>
      <c r="B284" s="35"/>
      <c r="C284" s="35"/>
      <c r="D284" s="35"/>
      <c r="E284" s="35"/>
      <c r="F284" s="34"/>
      <c r="G284" s="34"/>
      <c r="H284" s="34"/>
      <c r="I284" s="34"/>
      <c r="J284" s="34"/>
      <c r="K284" s="34"/>
      <c r="L284" s="34"/>
      <c r="M284" s="34"/>
      <c r="N284" s="34"/>
      <c r="O284" s="34"/>
      <c r="P284" s="34"/>
      <c r="Q284" s="34"/>
      <c r="R284" s="34"/>
      <c r="S284" s="34"/>
      <c r="T284" s="34"/>
      <c r="U284" s="34"/>
      <c r="V284" s="34"/>
      <c r="W284" s="34"/>
      <c r="X284" s="34"/>
      <c r="Y284" s="34"/>
      <c r="Z284" s="34"/>
    </row>
    <row r="285" spans="1:26" s="1" customFormat="1" ht="18.75">
      <c r="A285" s="33"/>
      <c r="B285" s="35"/>
      <c r="C285" s="35"/>
      <c r="D285" s="35"/>
      <c r="E285" s="35"/>
      <c r="F285" s="34"/>
      <c r="G285" s="34"/>
      <c r="H285" s="34"/>
      <c r="I285" s="34"/>
      <c r="J285" s="34"/>
      <c r="K285" s="34"/>
      <c r="L285" s="34"/>
      <c r="M285" s="34"/>
      <c r="N285" s="34"/>
      <c r="O285" s="34"/>
      <c r="P285" s="34"/>
      <c r="Q285" s="34"/>
      <c r="R285" s="34"/>
      <c r="S285" s="34"/>
      <c r="T285" s="34"/>
      <c r="U285" s="34"/>
      <c r="V285" s="34"/>
      <c r="W285" s="34"/>
      <c r="X285" s="34"/>
      <c r="Y285" s="34"/>
      <c r="Z285" s="34"/>
    </row>
    <row r="286" spans="1:26" s="1" customFormat="1" ht="18.75">
      <c r="A286" s="33"/>
      <c r="B286" s="35"/>
      <c r="C286" s="35"/>
      <c r="D286" s="35"/>
      <c r="E286" s="35"/>
      <c r="F286" s="34"/>
      <c r="G286" s="34"/>
      <c r="H286" s="34"/>
      <c r="I286" s="34"/>
      <c r="J286" s="34"/>
      <c r="K286" s="34"/>
      <c r="L286" s="34"/>
      <c r="M286" s="34"/>
      <c r="N286" s="34"/>
      <c r="O286" s="34"/>
      <c r="P286" s="34"/>
      <c r="Q286" s="34"/>
      <c r="R286" s="34"/>
      <c r="S286" s="34"/>
      <c r="T286" s="34"/>
      <c r="U286" s="34"/>
      <c r="V286" s="34"/>
      <c r="W286" s="34"/>
      <c r="X286" s="34"/>
      <c r="Y286" s="34"/>
      <c r="Z286" s="34"/>
    </row>
    <row r="287" spans="1:26" s="1" customFormat="1" ht="18.75">
      <c r="A287" s="33"/>
      <c r="B287" s="35"/>
      <c r="C287" s="35"/>
      <c r="D287" s="35"/>
      <c r="E287" s="35"/>
      <c r="F287" s="34"/>
      <c r="G287" s="34"/>
      <c r="H287" s="34"/>
      <c r="I287" s="34"/>
      <c r="J287" s="34"/>
      <c r="K287" s="34"/>
      <c r="L287" s="34"/>
      <c r="M287" s="34"/>
      <c r="N287" s="34"/>
      <c r="O287" s="34"/>
      <c r="P287" s="34"/>
      <c r="Q287" s="34"/>
      <c r="R287" s="34"/>
      <c r="S287" s="34"/>
      <c r="T287" s="34"/>
      <c r="U287" s="34"/>
      <c r="V287" s="34"/>
      <c r="W287" s="34"/>
      <c r="X287" s="34"/>
      <c r="Y287" s="34"/>
      <c r="Z287" s="34"/>
    </row>
    <row r="288" spans="1:26" s="1" customFormat="1" ht="18.75">
      <c r="A288" s="33"/>
      <c r="B288" s="35"/>
      <c r="C288" s="35"/>
      <c r="D288" s="35"/>
      <c r="E288" s="35"/>
      <c r="F288" s="34"/>
      <c r="G288" s="34"/>
      <c r="H288" s="34"/>
      <c r="I288" s="34"/>
      <c r="J288" s="34"/>
      <c r="K288" s="34"/>
      <c r="L288" s="34"/>
      <c r="M288" s="34"/>
      <c r="N288" s="34"/>
      <c r="O288" s="34"/>
      <c r="P288" s="34"/>
      <c r="Q288" s="34"/>
      <c r="R288" s="34"/>
      <c r="S288" s="34"/>
      <c r="T288" s="34"/>
      <c r="U288" s="34"/>
      <c r="V288" s="34"/>
      <c r="W288" s="34"/>
      <c r="X288" s="34"/>
      <c r="Y288" s="34"/>
      <c r="Z288" s="34"/>
    </row>
    <row r="289" spans="1:26" s="1" customFormat="1" ht="18.75">
      <c r="A289" s="33"/>
      <c r="B289" s="35"/>
      <c r="C289" s="35"/>
      <c r="D289" s="35"/>
      <c r="E289" s="35"/>
      <c r="F289" s="34"/>
      <c r="G289" s="34"/>
      <c r="H289" s="34"/>
      <c r="I289" s="34"/>
      <c r="J289" s="34"/>
      <c r="K289" s="34"/>
      <c r="L289" s="34"/>
      <c r="M289" s="34"/>
      <c r="N289" s="34"/>
      <c r="O289" s="34"/>
      <c r="P289" s="34"/>
      <c r="Q289" s="34"/>
      <c r="R289" s="34"/>
      <c r="S289" s="34"/>
      <c r="T289" s="34"/>
      <c r="U289" s="34"/>
      <c r="V289" s="34"/>
      <c r="W289" s="34"/>
      <c r="X289" s="34"/>
      <c r="Y289" s="34"/>
      <c r="Z289" s="34"/>
    </row>
    <row r="290" spans="1:26" s="1" customFormat="1" ht="18.75">
      <c r="A290" s="33"/>
      <c r="B290" s="35"/>
      <c r="C290" s="35"/>
      <c r="D290" s="35"/>
      <c r="E290" s="35"/>
      <c r="F290" s="34"/>
      <c r="G290" s="34"/>
      <c r="H290" s="34"/>
      <c r="I290" s="34"/>
      <c r="J290" s="34"/>
      <c r="K290" s="34"/>
      <c r="L290" s="34"/>
      <c r="M290" s="34"/>
      <c r="N290" s="34"/>
      <c r="O290" s="34"/>
      <c r="P290" s="34"/>
      <c r="Q290" s="34"/>
      <c r="R290" s="34"/>
      <c r="S290" s="34"/>
      <c r="T290" s="34"/>
      <c r="U290" s="34"/>
      <c r="V290" s="34"/>
      <c r="W290" s="34"/>
      <c r="X290" s="34"/>
      <c r="Y290" s="34"/>
      <c r="Z290" s="34"/>
    </row>
    <row r="291" spans="1:26" s="1" customFormat="1" ht="18.75">
      <c r="A291" s="33"/>
      <c r="B291" s="35"/>
      <c r="C291" s="35"/>
      <c r="D291" s="35"/>
      <c r="E291" s="35"/>
      <c r="F291" s="34"/>
      <c r="G291" s="34"/>
      <c r="H291" s="34"/>
      <c r="I291" s="34"/>
      <c r="J291" s="34"/>
      <c r="K291" s="34"/>
      <c r="L291" s="34"/>
      <c r="M291" s="34"/>
      <c r="N291" s="34"/>
      <c r="O291" s="34"/>
      <c r="P291" s="34"/>
      <c r="Q291" s="34"/>
      <c r="R291" s="34"/>
      <c r="S291" s="34"/>
      <c r="T291" s="34"/>
      <c r="U291" s="34"/>
      <c r="V291" s="34"/>
      <c r="W291" s="34"/>
      <c r="X291" s="34"/>
      <c r="Y291" s="34"/>
      <c r="Z291" s="34"/>
    </row>
    <row r="292" spans="1:26" s="1" customFormat="1" ht="18.75">
      <c r="A292" s="33"/>
      <c r="B292" s="35"/>
      <c r="C292" s="35"/>
      <c r="D292" s="35"/>
      <c r="E292" s="35"/>
      <c r="F292" s="34"/>
      <c r="G292" s="34"/>
      <c r="H292" s="34"/>
      <c r="I292" s="34"/>
      <c r="J292" s="34"/>
      <c r="K292" s="34"/>
      <c r="L292" s="34"/>
      <c r="M292" s="34"/>
      <c r="N292" s="34"/>
      <c r="O292" s="34"/>
      <c r="P292" s="34"/>
      <c r="Q292" s="34"/>
      <c r="R292" s="34"/>
      <c r="S292" s="34"/>
      <c r="T292" s="34"/>
      <c r="U292" s="34"/>
      <c r="V292" s="34"/>
      <c r="W292" s="34"/>
      <c r="X292" s="34"/>
      <c r="Y292" s="34"/>
      <c r="Z292" s="34"/>
    </row>
    <row r="293" spans="1:26" s="1" customFormat="1" ht="18.75">
      <c r="A293" s="33"/>
      <c r="B293" s="35"/>
      <c r="C293" s="35"/>
      <c r="D293" s="35"/>
      <c r="E293" s="35"/>
      <c r="F293" s="34"/>
      <c r="G293" s="34"/>
      <c r="H293" s="34"/>
      <c r="I293" s="34"/>
      <c r="J293" s="34"/>
      <c r="K293" s="34"/>
      <c r="L293" s="34"/>
      <c r="M293" s="34"/>
      <c r="N293" s="34"/>
      <c r="O293" s="34"/>
      <c r="P293" s="34"/>
      <c r="Q293" s="34"/>
      <c r="R293" s="34"/>
      <c r="S293" s="34"/>
      <c r="T293" s="34"/>
      <c r="U293" s="34"/>
      <c r="V293" s="34"/>
      <c r="W293" s="34"/>
      <c r="X293" s="34"/>
      <c r="Y293" s="34"/>
      <c r="Z293" s="34"/>
    </row>
    <row r="294" spans="1:26" s="1" customFormat="1" ht="18.75">
      <c r="A294" s="33"/>
      <c r="B294" s="35"/>
      <c r="C294" s="35"/>
      <c r="D294" s="35"/>
      <c r="E294" s="35"/>
      <c r="F294" s="34"/>
      <c r="G294" s="34"/>
      <c r="H294" s="34"/>
      <c r="I294" s="34"/>
      <c r="J294" s="34"/>
      <c r="K294" s="34"/>
      <c r="L294" s="34"/>
      <c r="M294" s="34"/>
      <c r="N294" s="34"/>
      <c r="O294" s="34"/>
      <c r="P294" s="34"/>
      <c r="Q294" s="34"/>
      <c r="R294" s="34"/>
      <c r="S294" s="34"/>
      <c r="T294" s="34"/>
      <c r="U294" s="34"/>
      <c r="V294" s="34"/>
      <c r="W294" s="34"/>
      <c r="X294" s="34"/>
      <c r="Y294" s="34"/>
      <c r="Z294" s="34"/>
    </row>
    <row r="295" spans="1:26" s="1" customFormat="1" ht="18.75">
      <c r="A295" s="33"/>
      <c r="B295" s="35"/>
      <c r="C295" s="35"/>
      <c r="D295" s="35"/>
      <c r="E295" s="35"/>
      <c r="F295" s="34"/>
      <c r="G295" s="34"/>
      <c r="H295" s="34"/>
      <c r="I295" s="34"/>
      <c r="J295" s="34"/>
      <c r="K295" s="34"/>
      <c r="L295" s="34"/>
      <c r="M295" s="34"/>
      <c r="N295" s="34"/>
      <c r="O295" s="34"/>
      <c r="P295" s="34"/>
      <c r="Q295" s="34"/>
      <c r="R295" s="34"/>
      <c r="S295" s="34"/>
      <c r="T295" s="34"/>
      <c r="U295" s="34"/>
      <c r="V295" s="34"/>
      <c r="W295" s="34"/>
      <c r="X295" s="34"/>
      <c r="Y295" s="34"/>
      <c r="Z295" s="34"/>
    </row>
    <row r="296" spans="1:26" s="1" customFormat="1" ht="18.75">
      <c r="A296" s="33"/>
      <c r="B296" s="35"/>
      <c r="C296" s="35"/>
      <c r="D296" s="35"/>
      <c r="E296" s="35"/>
      <c r="F296" s="34"/>
      <c r="G296" s="34"/>
      <c r="H296" s="34"/>
      <c r="I296" s="34"/>
      <c r="J296" s="34"/>
      <c r="K296" s="34"/>
      <c r="L296" s="34"/>
      <c r="M296" s="34"/>
      <c r="N296" s="34"/>
      <c r="O296" s="34"/>
      <c r="P296" s="34"/>
      <c r="Q296" s="34"/>
      <c r="R296" s="34"/>
      <c r="S296" s="34"/>
      <c r="T296" s="34"/>
      <c r="U296" s="34"/>
      <c r="V296" s="34"/>
      <c r="W296" s="34"/>
      <c r="X296" s="34"/>
      <c r="Y296" s="34"/>
      <c r="Z296" s="34"/>
    </row>
    <row r="297" spans="1:26" s="1" customFormat="1" ht="18.75">
      <c r="A297" s="33"/>
      <c r="B297" s="35"/>
      <c r="C297" s="35"/>
      <c r="D297" s="35"/>
      <c r="E297" s="35"/>
      <c r="F297" s="34"/>
      <c r="G297" s="34"/>
      <c r="H297" s="34"/>
      <c r="I297" s="34"/>
      <c r="J297" s="34"/>
      <c r="K297" s="34"/>
      <c r="L297" s="34"/>
      <c r="M297" s="34"/>
      <c r="N297" s="34"/>
      <c r="O297" s="34"/>
      <c r="P297" s="34"/>
      <c r="Q297" s="34"/>
      <c r="R297" s="34"/>
      <c r="S297" s="34"/>
      <c r="T297" s="34"/>
      <c r="U297" s="34"/>
      <c r="V297" s="34"/>
      <c r="W297" s="34"/>
      <c r="X297" s="34"/>
      <c r="Y297" s="34"/>
      <c r="Z297" s="34"/>
    </row>
    <row r="298" spans="1:26" s="1" customFormat="1" ht="18.75">
      <c r="A298" s="33"/>
      <c r="B298" s="35"/>
      <c r="C298" s="35"/>
      <c r="D298" s="35"/>
      <c r="E298" s="35"/>
      <c r="F298" s="34"/>
      <c r="G298" s="34"/>
      <c r="H298" s="34"/>
      <c r="I298" s="34"/>
      <c r="J298" s="34"/>
      <c r="K298" s="34"/>
      <c r="L298" s="34"/>
      <c r="M298" s="34"/>
      <c r="N298" s="34"/>
      <c r="O298" s="34"/>
      <c r="P298" s="34"/>
      <c r="Q298" s="34"/>
      <c r="R298" s="34"/>
      <c r="S298" s="34"/>
      <c r="T298" s="34"/>
      <c r="U298" s="34"/>
      <c r="V298" s="34"/>
      <c r="W298" s="34"/>
      <c r="X298" s="34"/>
      <c r="Y298" s="34"/>
      <c r="Z298" s="34"/>
    </row>
    <row r="299" spans="1:26" s="1" customFormat="1" ht="18.75">
      <c r="A299" s="33"/>
      <c r="B299" s="35"/>
      <c r="C299" s="35"/>
      <c r="D299" s="35"/>
      <c r="E299" s="35"/>
      <c r="F299" s="34"/>
      <c r="G299" s="34"/>
      <c r="H299" s="34"/>
      <c r="I299" s="34"/>
      <c r="J299" s="34"/>
      <c r="K299" s="34"/>
      <c r="L299" s="34"/>
      <c r="M299" s="34"/>
      <c r="N299" s="34"/>
      <c r="O299" s="34"/>
      <c r="P299" s="34"/>
      <c r="Q299" s="34"/>
      <c r="R299" s="34"/>
      <c r="S299" s="34"/>
      <c r="T299" s="34"/>
      <c r="U299" s="34"/>
      <c r="V299" s="34"/>
      <c r="W299" s="34"/>
      <c r="X299" s="34"/>
      <c r="Y299" s="34"/>
      <c r="Z299" s="34"/>
    </row>
    <row r="300" spans="1:26" s="1" customFormat="1" ht="18.75">
      <c r="A300" s="33"/>
      <c r="B300" s="35"/>
      <c r="C300" s="35"/>
      <c r="D300" s="35"/>
      <c r="E300" s="35"/>
      <c r="F300" s="34"/>
      <c r="G300" s="34"/>
      <c r="H300" s="34"/>
      <c r="I300" s="34"/>
      <c r="J300" s="34"/>
      <c r="K300" s="34"/>
      <c r="L300" s="34"/>
      <c r="M300" s="34"/>
      <c r="N300" s="34"/>
      <c r="O300" s="34"/>
      <c r="P300" s="34"/>
      <c r="Q300" s="34"/>
      <c r="R300" s="34"/>
      <c r="S300" s="34"/>
      <c r="T300" s="34"/>
      <c r="U300" s="34"/>
      <c r="V300" s="34"/>
      <c r="W300" s="34"/>
      <c r="X300" s="34"/>
      <c r="Y300" s="34"/>
      <c r="Z300" s="34"/>
    </row>
    <row r="301" spans="1:26" s="2" customFormat="1" ht="18.75">
      <c r="A301" s="6" t="s">
        <v>3</v>
      </c>
      <c r="B301" s="26" t="s">
        <v>21</v>
      </c>
      <c r="C301" s="26"/>
      <c r="D301" s="35"/>
      <c r="E301" s="26"/>
      <c r="F301" s="34"/>
      <c r="G301" s="34"/>
      <c r="H301" s="34"/>
      <c r="I301" s="34"/>
      <c r="J301" s="7"/>
      <c r="K301" s="8"/>
      <c r="L301" s="8"/>
      <c r="M301" s="8"/>
      <c r="N301" s="8"/>
      <c r="O301" s="8"/>
      <c r="P301" s="8"/>
      <c r="Q301" s="8"/>
      <c r="R301" s="8"/>
      <c r="S301" s="8"/>
      <c r="T301" s="8"/>
      <c r="U301" s="8"/>
      <c r="V301" s="8"/>
      <c r="W301" s="8"/>
      <c r="X301" s="8"/>
      <c r="Y301" s="8"/>
      <c r="Z301" s="8"/>
    </row>
    <row r="302" spans="1:26" s="2" customFormat="1" ht="18.75">
      <c r="A302" s="6" t="s">
        <v>5</v>
      </c>
      <c r="B302" s="27" t="s">
        <v>22</v>
      </c>
      <c r="C302" s="27"/>
      <c r="D302" s="35"/>
      <c r="E302" s="27"/>
      <c r="F302" s="34"/>
      <c r="G302" s="34"/>
      <c r="H302" s="34"/>
      <c r="I302" s="34"/>
      <c r="J302" s="7"/>
      <c r="K302" s="8"/>
      <c r="L302" s="8"/>
      <c r="M302" s="8"/>
      <c r="N302" s="8"/>
      <c r="O302" s="8"/>
      <c r="P302" s="8"/>
      <c r="Q302" s="8"/>
      <c r="R302" s="8"/>
      <c r="S302" s="8"/>
      <c r="T302" s="8"/>
      <c r="U302" s="8"/>
      <c r="V302" s="8"/>
      <c r="W302" s="8"/>
      <c r="X302" s="8"/>
      <c r="Y302" s="8"/>
      <c r="Z302" s="8"/>
    </row>
    <row r="303" spans="1:26" s="1" customFormat="1" ht="18.75">
      <c r="A303" s="9">
        <v>1</v>
      </c>
      <c r="B303" s="10" t="s">
        <v>23</v>
      </c>
      <c r="C303" s="10"/>
      <c r="D303" s="35"/>
      <c r="E303" s="10"/>
      <c r="F303" s="34"/>
      <c r="G303" s="34"/>
      <c r="H303" s="34"/>
      <c r="I303" s="34"/>
      <c r="J303" s="11"/>
      <c r="K303" s="11"/>
      <c r="L303" s="11"/>
      <c r="M303" s="11"/>
      <c r="N303" s="11"/>
      <c r="O303" s="11"/>
      <c r="P303" s="11"/>
      <c r="Q303" s="11"/>
      <c r="R303" s="11"/>
      <c r="S303" s="11"/>
      <c r="T303" s="11"/>
      <c r="U303" s="11"/>
      <c r="V303" s="11"/>
      <c r="W303" s="11"/>
      <c r="X303" s="11"/>
      <c r="Y303" s="11"/>
      <c r="Z303" s="11"/>
    </row>
    <row r="304" spans="1:26" s="1" customFormat="1" ht="18.75">
      <c r="A304" s="12" t="s">
        <v>7</v>
      </c>
      <c r="B304" s="13" t="s">
        <v>24</v>
      </c>
      <c r="C304" s="13"/>
      <c r="D304" s="26"/>
      <c r="E304" s="13"/>
      <c r="F304" s="7"/>
      <c r="G304" s="7"/>
      <c r="H304" s="7"/>
      <c r="I304" s="7"/>
      <c r="J304" s="11"/>
      <c r="K304" s="11"/>
      <c r="L304" s="11"/>
      <c r="M304" s="11"/>
      <c r="N304" s="11"/>
      <c r="O304" s="11"/>
      <c r="P304" s="11"/>
      <c r="Q304" s="11"/>
      <c r="R304" s="11"/>
      <c r="S304" s="11"/>
      <c r="T304" s="11"/>
      <c r="U304" s="11"/>
      <c r="V304" s="11"/>
      <c r="W304" s="11"/>
      <c r="X304" s="11"/>
      <c r="Y304" s="11"/>
      <c r="Z304" s="11"/>
    </row>
    <row r="305" spans="1:26" s="1" customFormat="1" ht="18.75">
      <c r="A305" s="12" t="s">
        <v>7</v>
      </c>
      <c r="B305" s="14" t="s">
        <v>25</v>
      </c>
      <c r="C305" s="14"/>
      <c r="D305" s="27"/>
      <c r="E305" s="14"/>
      <c r="F305" s="7"/>
      <c r="G305" s="7"/>
      <c r="H305" s="7"/>
      <c r="I305" s="7"/>
      <c r="J305" s="11"/>
      <c r="K305" s="11"/>
      <c r="L305" s="11"/>
      <c r="M305" s="11"/>
      <c r="N305" s="11"/>
      <c r="O305" s="11"/>
      <c r="P305" s="11"/>
      <c r="Q305" s="11"/>
      <c r="R305" s="11"/>
      <c r="S305" s="11"/>
      <c r="T305" s="11"/>
      <c r="U305" s="11"/>
      <c r="V305" s="11"/>
      <c r="W305" s="11"/>
      <c r="X305" s="11"/>
      <c r="Y305" s="11"/>
      <c r="Z305" s="11"/>
    </row>
    <row r="306" spans="1:26" s="1" customFormat="1" ht="18.75">
      <c r="A306" s="9">
        <v>2</v>
      </c>
      <c r="B306" s="10" t="s">
        <v>26</v>
      </c>
      <c r="C306" s="10"/>
      <c r="D306" s="10"/>
      <c r="E306" s="10"/>
      <c r="F306" s="11"/>
      <c r="G306" s="11"/>
      <c r="H306" s="11"/>
      <c r="I306" s="11"/>
      <c r="J306" s="11"/>
      <c r="K306" s="11"/>
      <c r="L306" s="11"/>
      <c r="M306" s="11"/>
      <c r="N306" s="11"/>
      <c r="O306" s="11"/>
      <c r="P306" s="11"/>
      <c r="Q306" s="11"/>
      <c r="R306" s="11"/>
      <c r="S306" s="11"/>
      <c r="T306" s="11"/>
      <c r="U306" s="11"/>
      <c r="V306" s="11"/>
      <c r="W306" s="11"/>
      <c r="X306" s="11"/>
      <c r="Y306" s="11"/>
      <c r="Z306" s="11"/>
    </row>
    <row r="307" spans="1:26" s="2" customFormat="1" ht="18.75">
      <c r="A307" s="6" t="s">
        <v>27</v>
      </c>
      <c r="B307" s="15" t="s">
        <v>28</v>
      </c>
      <c r="C307" s="15"/>
      <c r="D307" s="13"/>
      <c r="E307" s="15"/>
      <c r="F307" s="11"/>
      <c r="G307" s="11"/>
      <c r="H307" s="11"/>
      <c r="I307" s="11"/>
      <c r="J307" s="7"/>
      <c r="K307" s="8"/>
      <c r="L307" s="8"/>
      <c r="M307" s="8"/>
      <c r="N307" s="8"/>
      <c r="O307" s="8"/>
      <c r="P307" s="8"/>
      <c r="Q307" s="8"/>
      <c r="R307" s="8"/>
      <c r="S307" s="8"/>
      <c r="T307" s="8"/>
      <c r="U307" s="8"/>
      <c r="V307" s="8"/>
      <c r="W307" s="8"/>
      <c r="X307" s="8"/>
      <c r="Y307" s="8"/>
      <c r="Z307" s="8"/>
    </row>
    <row r="308" spans="1:26" s="1" customFormat="1" ht="18.75">
      <c r="A308" s="12" t="s">
        <v>7</v>
      </c>
      <c r="B308" s="13" t="s">
        <v>29</v>
      </c>
      <c r="C308" s="13"/>
      <c r="D308" s="14"/>
      <c r="E308" s="13"/>
      <c r="F308" s="11"/>
      <c r="G308" s="11"/>
      <c r="H308" s="11"/>
      <c r="I308" s="11"/>
      <c r="J308" s="11"/>
      <c r="K308" s="11"/>
      <c r="L308" s="11"/>
      <c r="M308" s="11"/>
      <c r="N308" s="11"/>
      <c r="O308" s="11"/>
      <c r="P308" s="11"/>
      <c r="Q308" s="11"/>
      <c r="R308" s="11"/>
      <c r="S308" s="11"/>
      <c r="T308" s="11"/>
      <c r="U308" s="11"/>
      <c r="V308" s="11"/>
      <c r="W308" s="11"/>
      <c r="X308" s="11"/>
      <c r="Y308" s="11"/>
      <c r="Z308" s="11"/>
    </row>
    <row r="309" spans="1:26" s="2" customFormat="1" ht="18.75">
      <c r="A309" s="12" t="s">
        <v>7</v>
      </c>
      <c r="B309" s="14" t="s">
        <v>25</v>
      </c>
      <c r="C309" s="14"/>
      <c r="D309" s="10"/>
      <c r="E309" s="14"/>
      <c r="F309" s="11"/>
      <c r="G309" s="11"/>
      <c r="H309" s="11"/>
      <c r="I309" s="11"/>
      <c r="J309" s="7"/>
      <c r="K309" s="8"/>
      <c r="L309" s="8"/>
      <c r="M309" s="8"/>
      <c r="N309" s="8"/>
      <c r="O309" s="8"/>
      <c r="P309" s="8"/>
      <c r="Q309" s="8"/>
      <c r="R309" s="8"/>
      <c r="S309" s="8"/>
      <c r="T309" s="8"/>
      <c r="U309" s="8"/>
      <c r="V309" s="8"/>
      <c r="W309" s="8"/>
      <c r="X309" s="8"/>
      <c r="Y309" s="8"/>
      <c r="Z309" s="8"/>
    </row>
    <row r="310" spans="1:26" s="2" customFormat="1" ht="18.75">
      <c r="A310" s="6" t="s">
        <v>30</v>
      </c>
      <c r="B310" s="15" t="s">
        <v>31</v>
      </c>
      <c r="C310" s="15"/>
      <c r="D310" s="15"/>
      <c r="E310" s="15"/>
      <c r="F310" s="7"/>
      <c r="G310" s="7"/>
      <c r="H310" s="7"/>
      <c r="I310" s="7"/>
      <c r="J310" s="7"/>
      <c r="K310" s="8"/>
      <c r="L310" s="8"/>
      <c r="M310" s="8"/>
      <c r="N310" s="8"/>
      <c r="O310" s="8"/>
      <c r="P310" s="8"/>
      <c r="Q310" s="8"/>
      <c r="R310" s="8"/>
      <c r="S310" s="8"/>
      <c r="T310" s="8"/>
      <c r="U310" s="8"/>
      <c r="V310" s="8"/>
      <c r="W310" s="8"/>
      <c r="X310" s="8"/>
      <c r="Y310" s="8"/>
      <c r="Z310" s="8"/>
    </row>
    <row r="311" spans="1:26" s="1" customFormat="1" ht="18.75">
      <c r="A311" s="12" t="s">
        <v>7</v>
      </c>
      <c r="B311" s="13" t="s">
        <v>32</v>
      </c>
      <c r="C311" s="13"/>
      <c r="D311" s="13"/>
      <c r="E311" s="13"/>
      <c r="F311" s="11"/>
      <c r="G311" s="11"/>
      <c r="H311" s="11"/>
      <c r="I311" s="11"/>
      <c r="J311" s="11"/>
      <c r="K311" s="11"/>
      <c r="L311" s="11"/>
      <c r="M311" s="11"/>
      <c r="N311" s="11"/>
      <c r="O311" s="11"/>
      <c r="P311" s="11"/>
      <c r="Q311" s="11"/>
      <c r="R311" s="11"/>
      <c r="S311" s="11"/>
      <c r="T311" s="11"/>
      <c r="U311" s="11"/>
      <c r="V311" s="11"/>
      <c r="W311" s="11"/>
      <c r="X311" s="11"/>
      <c r="Y311" s="11"/>
      <c r="Z311" s="11"/>
    </row>
    <row r="312" spans="1:26" s="2" customFormat="1" ht="18.75">
      <c r="A312" s="12" t="s">
        <v>7</v>
      </c>
      <c r="B312" s="14" t="s">
        <v>25</v>
      </c>
      <c r="C312" s="14"/>
      <c r="D312" s="14"/>
      <c r="E312" s="14"/>
      <c r="F312" s="7"/>
      <c r="G312" s="7"/>
      <c r="H312" s="7"/>
      <c r="I312" s="7"/>
      <c r="J312" s="7"/>
      <c r="K312" s="8"/>
      <c r="L312" s="8"/>
      <c r="M312" s="8"/>
      <c r="N312" s="8"/>
      <c r="O312" s="8"/>
      <c r="P312" s="8"/>
      <c r="Q312" s="8"/>
      <c r="R312" s="8"/>
      <c r="S312" s="8"/>
      <c r="T312" s="8"/>
      <c r="U312" s="8"/>
      <c r="V312" s="8"/>
      <c r="W312" s="8"/>
      <c r="X312" s="8"/>
      <c r="Y312" s="8"/>
      <c r="Z312" s="8"/>
    </row>
    <row r="313" spans="1:26" s="2" customFormat="1" ht="18.75">
      <c r="A313" s="6" t="s">
        <v>6</v>
      </c>
      <c r="B313" s="27" t="s">
        <v>22</v>
      </c>
      <c r="C313" s="27"/>
      <c r="D313" s="15"/>
      <c r="E313" s="27"/>
      <c r="F313" s="7"/>
      <c r="G313" s="7"/>
      <c r="H313" s="7"/>
      <c r="I313" s="7"/>
      <c r="J313" s="7"/>
      <c r="K313" s="8"/>
      <c r="L313" s="8"/>
      <c r="M313" s="8"/>
      <c r="N313" s="8"/>
      <c r="O313" s="8"/>
      <c r="P313" s="8"/>
      <c r="Q313" s="8"/>
      <c r="R313" s="8"/>
      <c r="S313" s="8"/>
      <c r="T313" s="8"/>
      <c r="U313" s="8"/>
      <c r="V313" s="8"/>
      <c r="W313" s="8"/>
      <c r="X313" s="8"/>
      <c r="Y313" s="8"/>
      <c r="Z313" s="8"/>
    </row>
    <row r="314" spans="1:26" s="2" customFormat="1" ht="18.75">
      <c r="A314" s="6"/>
      <c r="B314" s="13" t="s">
        <v>33</v>
      </c>
      <c r="C314" s="13"/>
      <c r="D314" s="13"/>
      <c r="E314" s="13"/>
      <c r="F314" s="11"/>
      <c r="G314" s="11"/>
      <c r="H314" s="11"/>
      <c r="I314" s="11"/>
      <c r="J314" s="7"/>
      <c r="K314" s="8"/>
      <c r="L314" s="8"/>
      <c r="M314" s="8"/>
      <c r="N314" s="8"/>
      <c r="O314" s="8"/>
      <c r="P314" s="8"/>
      <c r="Q314" s="8"/>
      <c r="R314" s="8"/>
      <c r="S314" s="8"/>
      <c r="T314" s="8"/>
      <c r="U314" s="8"/>
      <c r="V314" s="8"/>
      <c r="W314" s="8"/>
      <c r="X314" s="8"/>
      <c r="Y314" s="8"/>
      <c r="Z314" s="8"/>
    </row>
    <row r="315" spans="1:26" s="2" customFormat="1" ht="18.75">
      <c r="A315" s="6" t="s">
        <v>4</v>
      </c>
      <c r="B315" s="26" t="s">
        <v>21</v>
      </c>
      <c r="C315" s="26"/>
      <c r="D315" s="14"/>
      <c r="E315" s="26"/>
      <c r="F315" s="7"/>
      <c r="G315" s="7"/>
      <c r="H315" s="7"/>
      <c r="I315" s="7"/>
      <c r="J315" s="7"/>
      <c r="K315" s="8"/>
      <c r="L315" s="8"/>
      <c r="M315" s="8"/>
      <c r="N315" s="8"/>
      <c r="O315" s="8"/>
      <c r="P315" s="8"/>
      <c r="Q315" s="8"/>
      <c r="R315" s="8"/>
      <c r="S315" s="8"/>
      <c r="T315" s="8"/>
      <c r="U315" s="8"/>
      <c r="V315" s="8"/>
      <c r="W315" s="8"/>
      <c r="X315" s="8"/>
      <c r="Y315" s="8"/>
      <c r="Z315" s="8"/>
    </row>
    <row r="316" spans="1:26" s="2" customFormat="1" ht="18.75">
      <c r="A316" s="6"/>
      <c r="B316" s="16" t="s">
        <v>34</v>
      </c>
      <c r="C316" s="16"/>
      <c r="D316" s="27"/>
      <c r="E316" s="16"/>
      <c r="F316" s="7"/>
      <c r="G316" s="7"/>
      <c r="H316" s="7"/>
      <c r="I316" s="7"/>
      <c r="J316" s="7"/>
      <c r="K316" s="8"/>
      <c r="L316" s="8"/>
      <c r="M316" s="8"/>
      <c r="N316" s="8"/>
      <c r="O316" s="8"/>
      <c r="P316" s="8"/>
      <c r="Q316" s="8"/>
      <c r="R316" s="8"/>
      <c r="S316" s="8"/>
      <c r="T316" s="8"/>
      <c r="U316" s="8"/>
      <c r="V316" s="8"/>
      <c r="W316" s="8"/>
      <c r="X316" s="8"/>
      <c r="Y316" s="8"/>
      <c r="Z316" s="8"/>
    </row>
    <row r="317" spans="1:26" s="2" customFormat="1" ht="18.75">
      <c r="A317" s="17" t="s">
        <v>7</v>
      </c>
      <c r="B317" s="18" t="s">
        <v>25</v>
      </c>
      <c r="C317" s="18"/>
      <c r="D317" s="13"/>
      <c r="E317" s="18"/>
      <c r="F317" s="7"/>
      <c r="G317" s="7"/>
      <c r="H317" s="7"/>
      <c r="I317" s="7"/>
      <c r="J317" s="19"/>
      <c r="K317" s="20"/>
      <c r="L317" s="20"/>
      <c r="M317" s="20"/>
      <c r="N317" s="20"/>
      <c r="O317" s="20"/>
      <c r="P317" s="20"/>
      <c r="Q317" s="20"/>
      <c r="R317" s="20"/>
      <c r="S317" s="20"/>
      <c r="T317" s="20"/>
      <c r="U317" s="20"/>
      <c r="V317" s="20"/>
      <c r="W317" s="20"/>
      <c r="X317" s="20"/>
      <c r="Y317" s="20"/>
      <c r="Z317" s="20"/>
    </row>
    <row r="318" spans="1:26" ht="18.75">
      <c r="D318" s="26"/>
      <c r="F318" s="7"/>
      <c r="G318" s="7"/>
      <c r="H318" s="7"/>
      <c r="I318" s="7"/>
    </row>
    <row r="319" spans="1:26" ht="18.75">
      <c r="D319" s="16"/>
      <c r="F319" s="7"/>
      <c r="G319" s="7"/>
      <c r="H319" s="7"/>
      <c r="I319" s="7"/>
    </row>
    <row r="320" spans="1:26" ht="18.75">
      <c r="D320" s="18"/>
      <c r="F320" s="19"/>
      <c r="G320" s="19"/>
      <c r="H320" s="19"/>
      <c r="I320" s="19"/>
    </row>
  </sheetData>
  <mergeCells count="20">
    <mergeCell ref="A2:Z2"/>
    <mergeCell ref="A4:A7"/>
    <mergeCell ref="B4:B7"/>
    <mergeCell ref="F4:F7"/>
    <mergeCell ref="G4:G7"/>
    <mergeCell ref="S4:V5"/>
    <mergeCell ref="W4:Z5"/>
    <mergeCell ref="S6:S7"/>
    <mergeCell ref="T6:V6"/>
    <mergeCell ref="W6:W7"/>
    <mergeCell ref="X6:Z6"/>
    <mergeCell ref="I4:I7"/>
    <mergeCell ref="J4:N4"/>
    <mergeCell ref="O4:R5"/>
    <mergeCell ref="J5:J7"/>
    <mergeCell ref="K5:N5"/>
    <mergeCell ref="K6:K7"/>
    <mergeCell ref="L6:N6"/>
    <mergeCell ref="O6:O7"/>
    <mergeCell ref="P6:R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5"/>
  <sheetViews>
    <sheetView tabSelected="1" view="pageBreakPreview" zoomScale="60" zoomScaleNormal="85" workbookViewId="0">
      <pane xSplit="2" ySplit="8" topLeftCell="C9" activePane="bottomRight" state="frozen"/>
      <selection pane="topRight" activeCell="C1" sqref="C1"/>
      <selection pane="bottomLeft" activeCell="A9" sqref="A9"/>
      <selection pane="bottomRight" activeCell="F13" sqref="F13"/>
    </sheetView>
  </sheetViews>
  <sheetFormatPr defaultRowHeight="15"/>
  <cols>
    <col min="1" max="1" width="8.28515625" style="168" customWidth="1"/>
    <col min="2" max="2" width="36.5703125" style="205" customWidth="1"/>
    <col min="3" max="4" width="10.7109375" style="167" customWidth="1"/>
    <col min="5" max="5" width="8.7109375" style="167" customWidth="1"/>
    <col min="6" max="6" width="19.5703125" style="217" customWidth="1"/>
    <col min="7" max="7" width="14.85546875" style="167" customWidth="1"/>
    <col min="8" max="8" width="14" style="167" customWidth="1"/>
    <col min="9" max="9" width="10.5703125" style="167" customWidth="1"/>
    <col min="10" max="10" width="11.85546875" style="167" customWidth="1"/>
    <col min="11" max="11" width="14.28515625" style="167" customWidth="1"/>
    <col min="12" max="12" width="11.140625" style="167" customWidth="1"/>
    <col min="13" max="13" width="10.85546875" style="167" customWidth="1"/>
    <col min="14" max="14" width="10.42578125" style="167" customWidth="1"/>
    <col min="15" max="15" width="13.5703125" style="167" customWidth="1"/>
    <col min="16" max="16" width="10.85546875" style="167" customWidth="1"/>
    <col min="17" max="17" width="11.42578125" style="167" customWidth="1"/>
    <col min="18" max="18" width="10.85546875" style="167" customWidth="1"/>
    <col min="19" max="19" width="9.85546875" style="168" hidden="1" customWidth="1"/>
    <col min="20" max="20" width="15.28515625" style="168" customWidth="1"/>
    <col min="21" max="21" width="11.5703125" style="167" customWidth="1"/>
    <col min="22" max="22" width="12" style="167" customWidth="1"/>
    <col min="23" max="23" width="15.5703125" style="167" customWidth="1"/>
    <col min="24" max="24" width="12.5703125" style="167" hidden="1" customWidth="1"/>
    <col min="25" max="26" width="11" style="167" hidden="1" customWidth="1"/>
    <col min="27" max="27" width="11.85546875" style="167" hidden="1" customWidth="1"/>
    <col min="28" max="16384" width="9.140625" style="167"/>
  </cols>
  <sheetData>
    <row r="1" spans="1:27" ht="30.75" customHeight="1">
      <c r="A1" s="28" t="s">
        <v>837</v>
      </c>
      <c r="B1" s="164"/>
      <c r="C1" s="166"/>
      <c r="D1" s="166"/>
      <c r="E1" s="166"/>
      <c r="G1" s="166"/>
      <c r="H1" s="165"/>
      <c r="W1" s="169" t="s">
        <v>35</v>
      </c>
    </row>
    <row r="2" spans="1:27" ht="28.5" customHeight="1">
      <c r="A2" s="246" t="s">
        <v>515</v>
      </c>
      <c r="B2" s="246"/>
      <c r="C2" s="246"/>
      <c r="D2" s="246"/>
      <c r="E2" s="246"/>
      <c r="F2" s="246"/>
      <c r="G2" s="246"/>
      <c r="H2" s="246"/>
      <c r="I2" s="246"/>
      <c r="J2" s="246"/>
      <c r="K2" s="246"/>
      <c r="L2" s="246"/>
      <c r="M2" s="246"/>
      <c r="N2" s="246"/>
      <c r="O2" s="246"/>
      <c r="P2" s="246"/>
      <c r="Q2" s="246"/>
      <c r="R2" s="246"/>
      <c r="S2" s="246"/>
      <c r="T2" s="246"/>
      <c r="U2" s="246"/>
      <c r="V2" s="246"/>
      <c r="W2" s="246"/>
    </row>
    <row r="3" spans="1:27">
      <c r="A3" s="262" t="s">
        <v>838</v>
      </c>
      <c r="B3" s="262"/>
      <c r="C3" s="262"/>
      <c r="D3" s="262"/>
      <c r="E3" s="262"/>
      <c r="F3" s="262"/>
      <c r="G3" s="262"/>
      <c r="H3" s="262"/>
      <c r="I3" s="262"/>
      <c r="J3" s="262"/>
      <c r="K3" s="262"/>
      <c r="L3" s="262"/>
      <c r="M3" s="262"/>
      <c r="N3" s="262"/>
      <c r="O3" s="262"/>
      <c r="P3" s="262"/>
      <c r="Q3" s="262"/>
      <c r="R3" s="262"/>
      <c r="S3" s="262"/>
      <c r="T3" s="262"/>
      <c r="U3" s="262"/>
      <c r="V3" s="262"/>
      <c r="W3" s="262"/>
    </row>
    <row r="4" spans="1:27">
      <c r="A4" s="170"/>
      <c r="B4" s="171"/>
      <c r="C4" s="166"/>
      <c r="D4" s="166"/>
      <c r="E4" s="166"/>
      <c r="G4" s="166"/>
      <c r="H4" s="166"/>
      <c r="I4" s="30"/>
      <c r="W4" s="30" t="s">
        <v>1</v>
      </c>
    </row>
    <row r="5" spans="1:27" s="172" customFormat="1" ht="20.25" customHeight="1">
      <c r="A5" s="247" t="s">
        <v>2</v>
      </c>
      <c r="B5" s="249" t="s">
        <v>10</v>
      </c>
      <c r="C5" s="249" t="s">
        <v>11</v>
      </c>
      <c r="D5" s="249" t="s">
        <v>12</v>
      </c>
      <c r="E5" s="261" t="s">
        <v>514</v>
      </c>
      <c r="F5" s="249" t="s">
        <v>14</v>
      </c>
      <c r="G5" s="249"/>
      <c r="H5" s="249"/>
      <c r="I5" s="249"/>
      <c r="J5" s="249"/>
      <c r="K5" s="251" t="s">
        <v>518</v>
      </c>
      <c r="L5" s="252"/>
      <c r="M5" s="252"/>
      <c r="N5" s="253"/>
      <c r="O5" s="251" t="s">
        <v>517</v>
      </c>
      <c r="P5" s="252"/>
      <c r="Q5" s="252"/>
      <c r="R5" s="253"/>
      <c r="S5" s="261" t="s">
        <v>511</v>
      </c>
      <c r="T5" s="251" t="s">
        <v>516</v>
      </c>
      <c r="U5" s="252"/>
      <c r="V5" s="252"/>
      <c r="W5" s="253"/>
    </row>
    <row r="6" spans="1:27" s="172" customFormat="1" ht="14.25">
      <c r="A6" s="247"/>
      <c r="B6" s="249"/>
      <c r="C6" s="249"/>
      <c r="D6" s="249"/>
      <c r="E6" s="257"/>
      <c r="F6" s="249" t="s">
        <v>15</v>
      </c>
      <c r="G6" s="249" t="s">
        <v>16</v>
      </c>
      <c r="H6" s="249"/>
      <c r="I6" s="249"/>
      <c r="J6" s="249"/>
      <c r="K6" s="254"/>
      <c r="L6" s="255"/>
      <c r="M6" s="255"/>
      <c r="N6" s="256"/>
      <c r="O6" s="254"/>
      <c r="P6" s="255"/>
      <c r="Q6" s="255"/>
      <c r="R6" s="256"/>
      <c r="S6" s="257"/>
      <c r="T6" s="254"/>
      <c r="U6" s="255"/>
      <c r="V6" s="255"/>
      <c r="W6" s="256"/>
    </row>
    <row r="7" spans="1:27" s="172" customFormat="1" ht="14.25">
      <c r="A7" s="247"/>
      <c r="B7" s="249"/>
      <c r="C7" s="249"/>
      <c r="D7" s="249"/>
      <c r="E7" s="257"/>
      <c r="F7" s="249"/>
      <c r="G7" s="250" t="s">
        <v>512</v>
      </c>
      <c r="H7" s="258" t="s">
        <v>18</v>
      </c>
      <c r="I7" s="259"/>
      <c r="J7" s="260"/>
      <c r="K7" s="250" t="s">
        <v>8</v>
      </c>
      <c r="L7" s="258" t="s">
        <v>18</v>
      </c>
      <c r="M7" s="259"/>
      <c r="N7" s="260"/>
      <c r="O7" s="250" t="s">
        <v>8</v>
      </c>
      <c r="P7" s="258" t="s">
        <v>18</v>
      </c>
      <c r="Q7" s="259"/>
      <c r="R7" s="260"/>
      <c r="S7" s="257"/>
      <c r="T7" s="250" t="s">
        <v>8</v>
      </c>
      <c r="U7" s="258" t="s">
        <v>18</v>
      </c>
      <c r="V7" s="259"/>
      <c r="W7" s="260"/>
    </row>
    <row r="8" spans="1:27" s="172" customFormat="1" ht="51.75" customHeight="1">
      <c r="A8" s="248"/>
      <c r="B8" s="250"/>
      <c r="C8" s="250"/>
      <c r="D8" s="250"/>
      <c r="E8" s="257"/>
      <c r="F8" s="250"/>
      <c r="G8" s="257"/>
      <c r="H8" s="173" t="s">
        <v>19</v>
      </c>
      <c r="I8" s="173" t="s">
        <v>20</v>
      </c>
      <c r="J8" s="173" t="s">
        <v>36</v>
      </c>
      <c r="K8" s="257"/>
      <c r="L8" s="173" t="s">
        <v>19</v>
      </c>
      <c r="M8" s="173" t="s">
        <v>20</v>
      </c>
      <c r="N8" s="173" t="s">
        <v>36</v>
      </c>
      <c r="O8" s="257"/>
      <c r="P8" s="173" t="s">
        <v>19</v>
      </c>
      <c r="Q8" s="173" t="s">
        <v>20</v>
      </c>
      <c r="R8" s="173" t="s">
        <v>36</v>
      </c>
      <c r="S8" s="257"/>
      <c r="T8" s="257"/>
      <c r="U8" s="173" t="s">
        <v>19</v>
      </c>
      <c r="V8" s="206" t="s">
        <v>20</v>
      </c>
      <c r="W8" s="173" t="s">
        <v>36</v>
      </c>
    </row>
    <row r="9" spans="1:27" s="180" customFormat="1">
      <c r="A9" s="174"/>
      <c r="B9" s="175" t="s">
        <v>513</v>
      </c>
      <c r="C9" s="177"/>
      <c r="D9" s="177"/>
      <c r="E9" s="177"/>
      <c r="F9" s="176"/>
      <c r="G9" s="178">
        <f>SUBTOTAL(9,G11:G145)</f>
        <v>20605393.870000001</v>
      </c>
      <c r="H9" s="178"/>
      <c r="I9" s="178"/>
      <c r="J9" s="178"/>
      <c r="K9" s="178">
        <f>SUBTOTAL(9,K11:K145)</f>
        <v>11245642.435009997</v>
      </c>
      <c r="L9" s="178"/>
      <c r="M9" s="178"/>
      <c r="N9" s="178"/>
      <c r="O9" s="178">
        <f>SUBTOTAL(9,O11:O145)</f>
        <v>11245642.435009997</v>
      </c>
      <c r="P9" s="178"/>
      <c r="Q9" s="178"/>
      <c r="R9" s="178"/>
      <c r="S9" s="178"/>
      <c r="T9" s="178">
        <f>SUM(U9:W9)</f>
        <v>5923257.0030000005</v>
      </c>
      <c r="U9" s="178">
        <f t="shared" ref="U9:AA9" si="0">SUBTOTAL(9,U11:U145)</f>
        <v>683950</v>
      </c>
      <c r="V9" s="178">
        <f t="shared" si="0"/>
        <v>2021041</v>
      </c>
      <c r="W9" s="178">
        <f t="shared" si="0"/>
        <v>3218266.003</v>
      </c>
      <c r="X9" s="178">
        <f t="shared" si="0"/>
        <v>0</v>
      </c>
      <c r="Y9" s="178">
        <f t="shared" si="0"/>
        <v>0</v>
      </c>
      <c r="Z9" s="178">
        <f t="shared" si="0"/>
        <v>0</v>
      </c>
      <c r="AA9" s="178">
        <f t="shared" si="0"/>
        <v>0</v>
      </c>
    </row>
    <row r="10" spans="1:27" s="180" customFormat="1">
      <c r="A10" s="174"/>
      <c r="B10" s="175"/>
      <c r="C10" s="177"/>
      <c r="D10" s="177"/>
      <c r="E10" s="177"/>
      <c r="F10" s="176"/>
      <c r="G10" s="178"/>
      <c r="H10" s="178"/>
      <c r="I10" s="178"/>
      <c r="J10" s="178"/>
      <c r="K10" s="178"/>
      <c r="L10" s="178"/>
      <c r="M10" s="178"/>
      <c r="N10" s="178"/>
      <c r="O10" s="178"/>
      <c r="P10" s="178"/>
      <c r="Q10" s="178"/>
      <c r="R10" s="178"/>
      <c r="S10" s="178"/>
      <c r="T10" s="178"/>
      <c r="U10" s="178"/>
      <c r="V10" s="184"/>
      <c r="W10" s="178"/>
      <c r="X10" s="179"/>
    </row>
    <row r="11" spans="1:27" s="181" customFormat="1" ht="45">
      <c r="A11" s="191">
        <v>1</v>
      </c>
      <c r="B11" s="196" t="s">
        <v>519</v>
      </c>
      <c r="C11" s="177" t="s">
        <v>520</v>
      </c>
      <c r="D11" s="177" t="s">
        <v>553</v>
      </c>
      <c r="E11" s="177" t="s">
        <v>523</v>
      </c>
      <c r="F11" s="182" t="s">
        <v>525</v>
      </c>
      <c r="G11" s="210">
        <v>105466</v>
      </c>
      <c r="H11" s="210">
        <v>0</v>
      </c>
      <c r="I11" s="210">
        <v>83515</v>
      </c>
      <c r="J11" s="210">
        <v>21951</v>
      </c>
      <c r="K11" s="210">
        <v>98368</v>
      </c>
      <c r="L11" s="211"/>
      <c r="M11" s="211"/>
      <c r="N11" s="211"/>
      <c r="O11" s="210">
        <v>98368</v>
      </c>
      <c r="P11" s="211"/>
      <c r="Q11" s="211"/>
      <c r="R11" s="211"/>
      <c r="S11" s="211"/>
      <c r="T11" s="210">
        <v>1000</v>
      </c>
      <c r="U11" s="211"/>
      <c r="V11" s="210"/>
      <c r="W11" s="210">
        <f>T11-U11-V11</f>
        <v>1000</v>
      </c>
      <c r="X11" s="179"/>
      <c r="Y11" s="180"/>
      <c r="Z11" s="180"/>
      <c r="AA11" s="180"/>
    </row>
    <row r="12" spans="1:27" s="181" customFormat="1" ht="45">
      <c r="A12" s="207">
        <v>2</v>
      </c>
      <c r="B12" s="196" t="s">
        <v>521</v>
      </c>
      <c r="C12" s="177" t="s">
        <v>522</v>
      </c>
      <c r="D12" s="177" t="s">
        <v>554</v>
      </c>
      <c r="E12" s="177" t="s">
        <v>524</v>
      </c>
      <c r="F12" s="182" t="s">
        <v>828</v>
      </c>
      <c r="G12" s="210">
        <v>74177</v>
      </c>
      <c r="H12" s="210">
        <v>39694</v>
      </c>
      <c r="I12" s="210"/>
      <c r="J12" s="210">
        <f>17012+17471</f>
        <v>34483</v>
      </c>
      <c r="K12" s="210">
        <v>26417.5</v>
      </c>
      <c r="L12" s="211"/>
      <c r="M12" s="211"/>
      <c r="N12" s="211"/>
      <c r="O12" s="210">
        <v>26417.5</v>
      </c>
      <c r="P12" s="211"/>
      <c r="Q12" s="211"/>
      <c r="R12" s="211"/>
      <c r="S12" s="211"/>
      <c r="T12" s="210">
        <v>1000</v>
      </c>
      <c r="U12" s="211"/>
      <c r="V12" s="210"/>
      <c r="W12" s="210">
        <f t="shared" ref="W12:W72" si="1">T12-U12-V12</f>
        <v>1000</v>
      </c>
      <c r="X12" s="179"/>
      <c r="Y12" s="180"/>
      <c r="Z12" s="180"/>
      <c r="AA12" s="180"/>
    </row>
    <row r="13" spans="1:27" s="181" customFormat="1" ht="45">
      <c r="A13" s="191">
        <v>3</v>
      </c>
      <c r="B13" s="196" t="s">
        <v>526</v>
      </c>
      <c r="C13" s="177" t="s">
        <v>522</v>
      </c>
      <c r="D13" s="177" t="s">
        <v>556</v>
      </c>
      <c r="E13" s="177" t="s">
        <v>527</v>
      </c>
      <c r="F13" s="182" t="s">
        <v>829</v>
      </c>
      <c r="G13" s="210">
        <v>442862</v>
      </c>
      <c r="H13" s="210">
        <v>270709</v>
      </c>
      <c r="I13" s="210"/>
      <c r="J13" s="210">
        <f>74168+97985</f>
        <v>172153</v>
      </c>
      <c r="K13" s="210">
        <v>197654.5</v>
      </c>
      <c r="L13" s="211"/>
      <c r="M13" s="211"/>
      <c r="N13" s="211"/>
      <c r="O13" s="210">
        <v>197654.5</v>
      </c>
      <c r="P13" s="211"/>
      <c r="Q13" s="211"/>
      <c r="R13" s="211"/>
      <c r="S13" s="211"/>
      <c r="T13" s="210">
        <v>117073</v>
      </c>
      <c r="U13" s="210">
        <v>72503</v>
      </c>
      <c r="V13" s="210"/>
      <c r="W13" s="210">
        <f t="shared" si="1"/>
        <v>44570</v>
      </c>
      <c r="X13" s="179"/>
      <c r="Y13" s="180"/>
      <c r="Z13" s="180"/>
      <c r="AA13" s="180"/>
    </row>
    <row r="14" spans="1:27" s="180" customFormat="1" ht="45">
      <c r="A14" s="207">
        <v>4</v>
      </c>
      <c r="B14" s="183" t="s">
        <v>528</v>
      </c>
      <c r="C14" s="182" t="s">
        <v>529</v>
      </c>
      <c r="D14" s="182" t="s">
        <v>576</v>
      </c>
      <c r="E14" s="182" t="s">
        <v>530</v>
      </c>
      <c r="F14" s="182" t="s">
        <v>531</v>
      </c>
      <c r="G14" s="210">
        <v>51088</v>
      </c>
      <c r="H14" s="210">
        <v>0</v>
      </c>
      <c r="I14" s="212"/>
      <c r="J14" s="210">
        <v>51088</v>
      </c>
      <c r="K14" s="210">
        <v>49978.59</v>
      </c>
      <c r="L14" s="212"/>
      <c r="M14" s="212"/>
      <c r="N14" s="212"/>
      <c r="O14" s="210">
        <v>49978.59</v>
      </c>
      <c r="P14" s="210"/>
      <c r="Q14" s="212"/>
      <c r="R14" s="210"/>
      <c r="S14" s="210"/>
      <c r="T14" s="210">
        <v>15000</v>
      </c>
      <c r="U14" s="212"/>
      <c r="V14" s="212"/>
      <c r="W14" s="210">
        <f t="shared" si="1"/>
        <v>15000</v>
      </c>
      <c r="X14" s="179"/>
    </row>
    <row r="15" spans="1:27" s="181" customFormat="1" ht="30">
      <c r="A15" s="191">
        <v>5</v>
      </c>
      <c r="B15" s="196" t="s">
        <v>532</v>
      </c>
      <c r="C15" s="177" t="s">
        <v>533</v>
      </c>
      <c r="D15" s="177" t="s">
        <v>577</v>
      </c>
      <c r="E15" s="177" t="s">
        <v>534</v>
      </c>
      <c r="F15" s="182" t="s">
        <v>535</v>
      </c>
      <c r="G15" s="210">
        <v>48635</v>
      </c>
      <c r="H15" s="210">
        <v>0</v>
      </c>
      <c r="I15" s="210"/>
      <c r="J15" s="210">
        <v>48635</v>
      </c>
      <c r="K15" s="210">
        <v>48607.266000000003</v>
      </c>
      <c r="L15" s="211"/>
      <c r="M15" s="211"/>
      <c r="N15" s="211"/>
      <c r="O15" s="210">
        <v>48607.266000000003</v>
      </c>
      <c r="P15" s="211"/>
      <c r="Q15" s="211"/>
      <c r="R15" s="211"/>
      <c r="S15" s="211"/>
      <c r="T15" s="210">
        <v>21000</v>
      </c>
      <c r="U15" s="211"/>
      <c r="V15" s="210"/>
      <c r="W15" s="210">
        <f t="shared" si="1"/>
        <v>21000</v>
      </c>
      <c r="X15" s="179"/>
      <c r="Y15" s="180"/>
      <c r="Z15" s="180"/>
      <c r="AA15" s="180"/>
    </row>
    <row r="16" spans="1:27" s="181" customFormat="1" ht="45">
      <c r="A16" s="207">
        <v>6</v>
      </c>
      <c r="B16" s="196" t="s">
        <v>536</v>
      </c>
      <c r="C16" s="177" t="s">
        <v>537</v>
      </c>
      <c r="D16" s="177" t="s">
        <v>613</v>
      </c>
      <c r="E16" s="177" t="s">
        <v>534</v>
      </c>
      <c r="F16" s="182" t="s">
        <v>540</v>
      </c>
      <c r="G16" s="210">
        <v>14673</v>
      </c>
      <c r="H16" s="210">
        <v>0</v>
      </c>
      <c r="I16" s="210"/>
      <c r="J16" s="210">
        <v>14673</v>
      </c>
      <c r="K16" s="210">
        <v>13900</v>
      </c>
      <c r="L16" s="211"/>
      <c r="M16" s="211"/>
      <c r="N16" s="211"/>
      <c r="O16" s="210">
        <v>13900</v>
      </c>
      <c r="P16" s="211"/>
      <c r="Q16" s="211"/>
      <c r="R16" s="211"/>
      <c r="S16" s="211"/>
      <c r="T16" s="210">
        <v>2000</v>
      </c>
      <c r="U16" s="211"/>
      <c r="V16" s="210"/>
      <c r="W16" s="210">
        <f t="shared" si="1"/>
        <v>2000</v>
      </c>
      <c r="X16" s="179"/>
      <c r="Y16" s="180"/>
      <c r="Z16" s="180"/>
      <c r="AA16" s="180"/>
    </row>
    <row r="17" spans="1:27" s="181" customFormat="1" ht="90">
      <c r="A17" s="191">
        <v>7</v>
      </c>
      <c r="B17" s="196" t="s">
        <v>538</v>
      </c>
      <c r="C17" s="177" t="s">
        <v>522</v>
      </c>
      <c r="D17" s="177" t="s">
        <v>617</v>
      </c>
      <c r="E17" s="177" t="s">
        <v>539</v>
      </c>
      <c r="F17" s="182" t="s">
        <v>541</v>
      </c>
      <c r="G17" s="210">
        <v>8426</v>
      </c>
      <c r="H17" s="210">
        <v>0</v>
      </c>
      <c r="I17" s="210"/>
      <c r="J17" s="210">
        <v>8426</v>
      </c>
      <c r="K17" s="210">
        <v>6624</v>
      </c>
      <c r="L17" s="211"/>
      <c r="M17" s="211"/>
      <c r="N17" s="211"/>
      <c r="O17" s="210">
        <v>6624</v>
      </c>
      <c r="P17" s="211"/>
      <c r="Q17" s="211"/>
      <c r="R17" s="211"/>
      <c r="S17" s="211"/>
      <c r="T17" s="210">
        <v>570</v>
      </c>
      <c r="U17" s="211"/>
      <c r="V17" s="210"/>
      <c r="W17" s="210">
        <f t="shared" si="1"/>
        <v>570</v>
      </c>
      <c r="X17" s="179"/>
      <c r="Y17" s="180"/>
      <c r="Z17" s="180"/>
      <c r="AA17" s="180"/>
    </row>
    <row r="18" spans="1:27" s="180" customFormat="1" ht="30">
      <c r="A18" s="207">
        <v>8</v>
      </c>
      <c r="B18" s="185" t="s">
        <v>542</v>
      </c>
      <c r="C18" s="182" t="s">
        <v>533</v>
      </c>
      <c r="D18" s="182"/>
      <c r="E18" s="182" t="s">
        <v>552</v>
      </c>
      <c r="F18" s="182" t="s">
        <v>560</v>
      </c>
      <c r="G18" s="210">
        <v>285000</v>
      </c>
      <c r="H18" s="210">
        <v>0</v>
      </c>
      <c r="I18" s="212">
        <v>220000</v>
      </c>
      <c r="J18" s="210">
        <v>65000</v>
      </c>
      <c r="K18" s="210">
        <v>213894</v>
      </c>
      <c r="L18" s="212"/>
      <c r="M18" s="212"/>
      <c r="N18" s="212"/>
      <c r="O18" s="210">
        <v>213894</v>
      </c>
      <c r="P18" s="210"/>
      <c r="Q18" s="212"/>
      <c r="R18" s="210"/>
      <c r="S18" s="210"/>
      <c r="T18" s="210">
        <v>120000</v>
      </c>
      <c r="U18" s="212"/>
      <c r="V18" s="212">
        <v>80000</v>
      </c>
      <c r="W18" s="210">
        <f t="shared" si="1"/>
        <v>40000</v>
      </c>
      <c r="X18" s="179"/>
    </row>
    <row r="19" spans="1:27" s="181" customFormat="1" ht="30">
      <c r="A19" s="191">
        <v>9</v>
      </c>
      <c r="B19" s="196" t="s">
        <v>543</v>
      </c>
      <c r="C19" s="177" t="s">
        <v>544</v>
      </c>
      <c r="D19" s="177"/>
      <c r="E19" s="177" t="s">
        <v>552</v>
      </c>
      <c r="F19" s="182" t="s">
        <v>561</v>
      </c>
      <c r="G19" s="210">
        <v>130000</v>
      </c>
      <c r="H19" s="210">
        <v>0</v>
      </c>
      <c r="I19" s="210">
        <v>110000</v>
      </c>
      <c r="J19" s="210">
        <v>20000</v>
      </c>
      <c r="K19" s="210">
        <v>100070</v>
      </c>
      <c r="L19" s="211"/>
      <c r="M19" s="211"/>
      <c r="N19" s="211"/>
      <c r="O19" s="210">
        <v>100070</v>
      </c>
      <c r="P19" s="211"/>
      <c r="Q19" s="211"/>
      <c r="R19" s="211"/>
      <c r="S19" s="211"/>
      <c r="T19" s="210">
        <v>50000</v>
      </c>
      <c r="U19" s="211"/>
      <c r="V19" s="210">
        <v>50000</v>
      </c>
      <c r="W19" s="210">
        <f t="shared" si="1"/>
        <v>0</v>
      </c>
      <c r="X19" s="179"/>
      <c r="Y19" s="180"/>
      <c r="Z19" s="180"/>
      <c r="AA19" s="180"/>
    </row>
    <row r="20" spans="1:27" s="181" customFormat="1" ht="30">
      <c r="A20" s="207">
        <v>10</v>
      </c>
      <c r="B20" s="196" t="s">
        <v>545</v>
      </c>
      <c r="C20" s="177" t="s">
        <v>546</v>
      </c>
      <c r="D20" s="177"/>
      <c r="E20" s="177" t="s">
        <v>555</v>
      </c>
      <c r="F20" s="182" t="s">
        <v>562</v>
      </c>
      <c r="G20" s="210">
        <v>125000</v>
      </c>
      <c r="H20" s="210">
        <v>0</v>
      </c>
      <c r="I20" s="210">
        <v>100000</v>
      </c>
      <c r="J20" s="210">
        <v>25000</v>
      </c>
      <c r="K20" s="210">
        <v>105000</v>
      </c>
      <c r="L20" s="211"/>
      <c r="M20" s="211"/>
      <c r="N20" s="211"/>
      <c r="O20" s="210">
        <v>105000</v>
      </c>
      <c r="P20" s="211"/>
      <c r="Q20" s="211"/>
      <c r="R20" s="211"/>
      <c r="S20" s="211"/>
      <c r="T20" s="210">
        <v>65000</v>
      </c>
      <c r="U20" s="211"/>
      <c r="V20" s="210">
        <v>50000</v>
      </c>
      <c r="W20" s="210">
        <f t="shared" si="1"/>
        <v>15000</v>
      </c>
      <c r="X20" s="179"/>
      <c r="Y20" s="180"/>
      <c r="Z20" s="180"/>
      <c r="AA20" s="180"/>
    </row>
    <row r="21" spans="1:27" s="181" customFormat="1" ht="75">
      <c r="A21" s="191">
        <v>11</v>
      </c>
      <c r="B21" s="196" t="s">
        <v>547</v>
      </c>
      <c r="C21" s="177" t="s">
        <v>529</v>
      </c>
      <c r="D21" s="177"/>
      <c r="E21" s="177" t="s">
        <v>555</v>
      </c>
      <c r="F21" s="182" t="s">
        <v>563</v>
      </c>
      <c r="G21" s="210">
        <v>90000</v>
      </c>
      <c r="H21" s="210">
        <v>0</v>
      </c>
      <c r="I21" s="210"/>
      <c r="J21" s="210">
        <v>90000</v>
      </c>
      <c r="K21" s="210">
        <v>44400</v>
      </c>
      <c r="L21" s="211"/>
      <c r="M21" s="211"/>
      <c r="N21" s="211"/>
      <c r="O21" s="210">
        <v>44400</v>
      </c>
      <c r="P21" s="211"/>
      <c r="Q21" s="211"/>
      <c r="R21" s="211"/>
      <c r="S21" s="211"/>
      <c r="T21" s="210">
        <v>30000</v>
      </c>
      <c r="U21" s="211"/>
      <c r="V21" s="210"/>
      <c r="W21" s="210">
        <f t="shared" si="1"/>
        <v>30000</v>
      </c>
      <c r="X21" s="179"/>
      <c r="Y21" s="180"/>
      <c r="Z21" s="180"/>
      <c r="AA21" s="180"/>
    </row>
    <row r="22" spans="1:27" s="180" customFormat="1" ht="30">
      <c r="A22" s="207">
        <v>12</v>
      </c>
      <c r="B22" s="186" t="s">
        <v>548</v>
      </c>
      <c r="C22" s="182" t="s">
        <v>529</v>
      </c>
      <c r="D22" s="182"/>
      <c r="E22" s="182" t="s">
        <v>557</v>
      </c>
      <c r="F22" s="182" t="s">
        <v>564</v>
      </c>
      <c r="G22" s="210">
        <v>49135</v>
      </c>
      <c r="H22" s="210">
        <v>0</v>
      </c>
      <c r="I22" s="212"/>
      <c r="J22" s="210">
        <v>49135</v>
      </c>
      <c r="K22" s="210">
        <v>44935</v>
      </c>
      <c r="L22" s="212"/>
      <c r="M22" s="212"/>
      <c r="N22" s="212"/>
      <c r="O22" s="210">
        <v>44935</v>
      </c>
      <c r="P22" s="210"/>
      <c r="Q22" s="212"/>
      <c r="R22" s="210"/>
      <c r="S22" s="211"/>
      <c r="T22" s="210">
        <v>3100</v>
      </c>
      <c r="U22" s="212"/>
      <c r="V22" s="212"/>
      <c r="W22" s="210">
        <f t="shared" si="1"/>
        <v>3100</v>
      </c>
      <c r="X22" s="179"/>
    </row>
    <row r="23" spans="1:27" s="181" customFormat="1" ht="30">
      <c r="A23" s="191">
        <v>13</v>
      </c>
      <c r="B23" s="196" t="s">
        <v>549</v>
      </c>
      <c r="C23" s="177" t="s">
        <v>529</v>
      </c>
      <c r="D23" s="177"/>
      <c r="E23" s="177" t="s">
        <v>558</v>
      </c>
      <c r="F23" s="182" t="s">
        <v>565</v>
      </c>
      <c r="G23" s="210">
        <v>28600</v>
      </c>
      <c r="H23" s="210">
        <v>0</v>
      </c>
      <c r="I23" s="210"/>
      <c r="J23" s="210">
        <v>28600</v>
      </c>
      <c r="K23" s="210">
        <v>26500</v>
      </c>
      <c r="L23" s="211"/>
      <c r="M23" s="211"/>
      <c r="N23" s="211"/>
      <c r="O23" s="210">
        <v>26500</v>
      </c>
      <c r="P23" s="211"/>
      <c r="Q23" s="211"/>
      <c r="R23" s="211"/>
      <c r="S23" s="211"/>
      <c r="T23" s="210">
        <v>15000</v>
      </c>
      <c r="U23" s="211"/>
      <c r="V23" s="210"/>
      <c r="W23" s="210">
        <f t="shared" si="1"/>
        <v>15000</v>
      </c>
      <c r="X23" s="179"/>
      <c r="Y23" s="180"/>
      <c r="Z23" s="180"/>
      <c r="AA23" s="180"/>
    </row>
    <row r="24" spans="1:27" s="181" customFormat="1" ht="75">
      <c r="A24" s="207">
        <v>14</v>
      </c>
      <c r="B24" s="196" t="s">
        <v>550</v>
      </c>
      <c r="C24" s="177" t="s">
        <v>544</v>
      </c>
      <c r="D24" s="177"/>
      <c r="E24" s="177" t="s">
        <v>558</v>
      </c>
      <c r="F24" s="182" t="s">
        <v>566</v>
      </c>
      <c r="G24" s="210">
        <v>38817</v>
      </c>
      <c r="H24" s="210">
        <v>0</v>
      </c>
      <c r="I24" s="210"/>
      <c r="J24" s="210">
        <v>38817</v>
      </c>
      <c r="K24" s="210">
        <v>12200</v>
      </c>
      <c r="L24" s="211"/>
      <c r="M24" s="211"/>
      <c r="N24" s="211"/>
      <c r="O24" s="210">
        <v>12200</v>
      </c>
      <c r="P24" s="211"/>
      <c r="Q24" s="211"/>
      <c r="R24" s="211"/>
      <c r="S24" s="211"/>
      <c r="T24" s="210">
        <v>12000</v>
      </c>
      <c r="U24" s="211"/>
      <c r="V24" s="210"/>
      <c r="W24" s="210">
        <f t="shared" si="1"/>
        <v>12000</v>
      </c>
      <c r="X24" s="179"/>
      <c r="Y24" s="180"/>
      <c r="Z24" s="180"/>
      <c r="AA24" s="180"/>
    </row>
    <row r="25" spans="1:27" s="181" customFormat="1" ht="45">
      <c r="A25" s="191">
        <v>15</v>
      </c>
      <c r="B25" s="196" t="s">
        <v>551</v>
      </c>
      <c r="C25" s="177" t="s">
        <v>529</v>
      </c>
      <c r="D25" s="177"/>
      <c r="E25" s="177" t="s">
        <v>559</v>
      </c>
      <c r="F25" s="182"/>
      <c r="G25" s="210">
        <v>18000</v>
      </c>
      <c r="H25" s="210">
        <v>0</v>
      </c>
      <c r="I25" s="210"/>
      <c r="J25" s="210">
        <v>18000</v>
      </c>
      <c r="K25" s="210">
        <v>8300</v>
      </c>
      <c r="L25" s="211"/>
      <c r="M25" s="211"/>
      <c r="N25" s="211"/>
      <c r="O25" s="210">
        <v>8300</v>
      </c>
      <c r="P25" s="211"/>
      <c r="Q25" s="211"/>
      <c r="R25" s="211"/>
      <c r="S25" s="211"/>
      <c r="T25" s="210">
        <v>8000</v>
      </c>
      <c r="U25" s="211"/>
      <c r="V25" s="210"/>
      <c r="W25" s="210">
        <f t="shared" si="1"/>
        <v>8000</v>
      </c>
      <c r="X25" s="179"/>
      <c r="Y25" s="180"/>
      <c r="Z25" s="180"/>
      <c r="AA25" s="180"/>
    </row>
    <row r="26" spans="1:27" s="180" customFormat="1" ht="45">
      <c r="A26" s="207">
        <v>16</v>
      </c>
      <c r="B26" s="183" t="s">
        <v>567</v>
      </c>
      <c r="C26" s="182" t="s">
        <v>568</v>
      </c>
      <c r="D26" s="182"/>
      <c r="E26" s="182" t="s">
        <v>559</v>
      </c>
      <c r="F26" s="182" t="s">
        <v>569</v>
      </c>
      <c r="G26" s="210">
        <v>14500</v>
      </c>
      <c r="H26" s="210">
        <v>0</v>
      </c>
      <c r="I26" s="212"/>
      <c r="J26" s="210">
        <v>14500</v>
      </c>
      <c r="K26" s="210">
        <v>10300</v>
      </c>
      <c r="L26" s="210"/>
      <c r="M26" s="212"/>
      <c r="N26" s="210"/>
      <c r="O26" s="210">
        <v>10300</v>
      </c>
      <c r="P26" s="210"/>
      <c r="Q26" s="212"/>
      <c r="R26" s="210"/>
      <c r="S26" s="211"/>
      <c r="T26" s="210">
        <v>10000</v>
      </c>
      <c r="U26" s="212"/>
      <c r="V26" s="212"/>
      <c r="W26" s="210">
        <f t="shared" si="1"/>
        <v>10000</v>
      </c>
      <c r="X26" s="179"/>
    </row>
    <row r="27" spans="1:27" s="180" customFormat="1" ht="30">
      <c r="A27" s="191">
        <v>17</v>
      </c>
      <c r="B27" s="183" t="s">
        <v>570</v>
      </c>
      <c r="C27" s="182" t="s">
        <v>571</v>
      </c>
      <c r="D27" s="182"/>
      <c r="E27" s="182" t="s">
        <v>558</v>
      </c>
      <c r="F27" s="182" t="s">
        <v>578</v>
      </c>
      <c r="G27" s="210">
        <v>14942</v>
      </c>
      <c r="H27" s="210">
        <v>0</v>
      </c>
      <c r="I27" s="212"/>
      <c r="J27" s="210">
        <v>14942</v>
      </c>
      <c r="K27" s="210">
        <v>14300</v>
      </c>
      <c r="L27" s="210"/>
      <c r="M27" s="212"/>
      <c r="N27" s="210"/>
      <c r="O27" s="210">
        <v>14300</v>
      </c>
      <c r="P27" s="210"/>
      <c r="Q27" s="212"/>
      <c r="R27" s="210"/>
      <c r="S27" s="210"/>
      <c r="T27" s="210">
        <v>10000</v>
      </c>
      <c r="U27" s="212"/>
      <c r="V27" s="212"/>
      <c r="W27" s="210">
        <f t="shared" si="1"/>
        <v>10000</v>
      </c>
      <c r="X27" s="179"/>
    </row>
    <row r="28" spans="1:27" s="181" customFormat="1" ht="30">
      <c r="A28" s="207">
        <v>18</v>
      </c>
      <c r="B28" s="196" t="s">
        <v>572</v>
      </c>
      <c r="C28" s="177" t="s">
        <v>573</v>
      </c>
      <c r="D28" s="177"/>
      <c r="E28" s="177" t="s">
        <v>558</v>
      </c>
      <c r="F28" s="182" t="s">
        <v>579</v>
      </c>
      <c r="G28" s="210">
        <v>25000</v>
      </c>
      <c r="H28" s="210">
        <v>0</v>
      </c>
      <c r="I28" s="210"/>
      <c r="J28" s="210">
        <v>25000</v>
      </c>
      <c r="K28" s="210">
        <v>17400</v>
      </c>
      <c r="L28" s="211"/>
      <c r="M28" s="211"/>
      <c r="N28" s="211"/>
      <c r="O28" s="210">
        <v>17400</v>
      </c>
      <c r="P28" s="211"/>
      <c r="Q28" s="211"/>
      <c r="R28" s="211"/>
      <c r="S28" s="211"/>
      <c r="T28" s="210">
        <v>12000</v>
      </c>
      <c r="U28" s="211"/>
      <c r="V28" s="210"/>
      <c r="W28" s="210">
        <f t="shared" si="1"/>
        <v>12000</v>
      </c>
      <c r="X28" s="179"/>
      <c r="Y28" s="180"/>
      <c r="Z28" s="180"/>
      <c r="AA28" s="180"/>
    </row>
    <row r="29" spans="1:27" s="181" customFormat="1" ht="30">
      <c r="A29" s="191">
        <v>19</v>
      </c>
      <c r="B29" s="196" t="s">
        <v>574</v>
      </c>
      <c r="C29" s="177" t="s">
        <v>537</v>
      </c>
      <c r="D29" s="177"/>
      <c r="E29" s="177" t="s">
        <v>558</v>
      </c>
      <c r="F29" s="182" t="s">
        <v>580</v>
      </c>
      <c r="G29" s="210">
        <v>14990</v>
      </c>
      <c r="H29" s="210">
        <v>0</v>
      </c>
      <c r="I29" s="210"/>
      <c r="J29" s="210">
        <v>14990</v>
      </c>
      <c r="K29" s="210">
        <v>11400</v>
      </c>
      <c r="L29" s="211"/>
      <c r="M29" s="211"/>
      <c r="N29" s="211"/>
      <c r="O29" s="210">
        <v>11400</v>
      </c>
      <c r="P29" s="211"/>
      <c r="Q29" s="211"/>
      <c r="R29" s="211"/>
      <c r="S29" s="211"/>
      <c r="T29" s="210">
        <v>7000</v>
      </c>
      <c r="U29" s="211"/>
      <c r="V29" s="210"/>
      <c r="W29" s="210">
        <f t="shared" si="1"/>
        <v>7000</v>
      </c>
      <c r="X29" s="179"/>
      <c r="Y29" s="180"/>
      <c r="Z29" s="180"/>
      <c r="AA29" s="180"/>
    </row>
    <row r="30" spans="1:27" s="181" customFormat="1" ht="45">
      <c r="A30" s="207">
        <v>20</v>
      </c>
      <c r="B30" s="196" t="s">
        <v>575</v>
      </c>
      <c r="C30" s="177" t="s">
        <v>537</v>
      </c>
      <c r="D30" s="177" t="s">
        <v>685</v>
      </c>
      <c r="E30" s="177" t="s">
        <v>557</v>
      </c>
      <c r="F30" s="182" t="s">
        <v>581</v>
      </c>
      <c r="G30" s="210">
        <v>36839</v>
      </c>
      <c r="H30" s="210">
        <v>0</v>
      </c>
      <c r="I30" s="210"/>
      <c r="J30" s="210">
        <v>36839</v>
      </c>
      <c r="K30" s="210">
        <v>13000</v>
      </c>
      <c r="L30" s="211"/>
      <c r="M30" s="211"/>
      <c r="N30" s="211"/>
      <c r="O30" s="210">
        <v>13000</v>
      </c>
      <c r="P30" s="211"/>
      <c r="Q30" s="211"/>
      <c r="R30" s="211"/>
      <c r="S30" s="211"/>
      <c r="T30" s="210">
        <v>12000</v>
      </c>
      <c r="U30" s="211"/>
      <c r="V30" s="210"/>
      <c r="W30" s="210">
        <f t="shared" si="1"/>
        <v>12000</v>
      </c>
      <c r="X30" s="179"/>
      <c r="Y30" s="180"/>
      <c r="Z30" s="180"/>
      <c r="AA30" s="180"/>
    </row>
    <row r="31" spans="1:27" s="180" customFormat="1" ht="30">
      <c r="A31" s="191">
        <v>21</v>
      </c>
      <c r="B31" s="183" t="s">
        <v>582</v>
      </c>
      <c r="C31" s="182" t="s">
        <v>573</v>
      </c>
      <c r="D31" s="182" t="s">
        <v>690</v>
      </c>
      <c r="E31" s="182" t="s">
        <v>557</v>
      </c>
      <c r="F31" s="182" t="s">
        <v>583</v>
      </c>
      <c r="G31" s="210">
        <v>20000</v>
      </c>
      <c r="H31" s="210">
        <v>0</v>
      </c>
      <c r="I31" s="212"/>
      <c r="J31" s="210">
        <v>20000</v>
      </c>
      <c r="K31" s="210">
        <v>19050</v>
      </c>
      <c r="L31" s="210"/>
      <c r="M31" s="212"/>
      <c r="N31" s="210"/>
      <c r="O31" s="210">
        <v>19050</v>
      </c>
      <c r="P31" s="210"/>
      <c r="Q31" s="212"/>
      <c r="R31" s="210"/>
      <c r="S31" s="210"/>
      <c r="T31" s="210">
        <v>12000</v>
      </c>
      <c r="U31" s="212"/>
      <c r="V31" s="212"/>
      <c r="W31" s="210">
        <f t="shared" si="1"/>
        <v>12000</v>
      </c>
      <c r="X31" s="179"/>
    </row>
    <row r="32" spans="1:27" s="181" customFormat="1" ht="30">
      <c r="A32" s="207">
        <v>22</v>
      </c>
      <c r="B32" s="196" t="s">
        <v>584</v>
      </c>
      <c r="C32" s="177" t="s">
        <v>544</v>
      </c>
      <c r="D32" s="177" t="s">
        <v>754</v>
      </c>
      <c r="E32" s="177" t="s">
        <v>585</v>
      </c>
      <c r="F32" s="182" t="s">
        <v>586</v>
      </c>
      <c r="G32" s="210">
        <v>160000</v>
      </c>
      <c r="H32" s="210">
        <v>0</v>
      </c>
      <c r="I32" s="210">
        <v>160000</v>
      </c>
      <c r="J32" s="210">
        <v>0</v>
      </c>
      <c r="K32" s="210">
        <v>160000</v>
      </c>
      <c r="L32" s="211"/>
      <c r="M32" s="211"/>
      <c r="N32" s="211"/>
      <c r="O32" s="210">
        <v>160000</v>
      </c>
      <c r="P32" s="211"/>
      <c r="Q32" s="211"/>
      <c r="R32" s="211"/>
      <c r="S32" s="211"/>
      <c r="T32" s="210">
        <v>160000</v>
      </c>
      <c r="U32" s="211"/>
      <c r="V32" s="213">
        <v>160000</v>
      </c>
      <c r="W32" s="210">
        <f t="shared" si="1"/>
        <v>0</v>
      </c>
      <c r="X32" s="179"/>
      <c r="Y32" s="180"/>
      <c r="Z32" s="180"/>
      <c r="AA32" s="180"/>
    </row>
    <row r="33" spans="1:27" s="181" customFormat="1" ht="120">
      <c r="A33" s="191">
        <v>23</v>
      </c>
      <c r="B33" s="196" t="s">
        <v>587</v>
      </c>
      <c r="C33" s="177" t="s">
        <v>546</v>
      </c>
      <c r="D33" s="222"/>
      <c r="E33" s="177" t="s">
        <v>824</v>
      </c>
      <c r="F33" s="220" t="s">
        <v>825</v>
      </c>
      <c r="G33" s="221">
        <v>671988</v>
      </c>
      <c r="H33" s="210">
        <v>0</v>
      </c>
      <c r="I33" s="221">
        <v>607000</v>
      </c>
      <c r="J33" s="210">
        <f>G33-I33</f>
        <v>64988</v>
      </c>
      <c r="K33" s="210">
        <v>90000</v>
      </c>
      <c r="L33" s="211"/>
      <c r="M33" s="211"/>
      <c r="N33" s="211"/>
      <c r="O33" s="210">
        <v>90000</v>
      </c>
      <c r="P33" s="211"/>
      <c r="Q33" s="211"/>
      <c r="R33" s="211"/>
      <c r="S33" s="211"/>
      <c r="T33" s="210">
        <v>100000</v>
      </c>
      <c r="U33" s="211"/>
      <c r="V33" s="210">
        <v>100000</v>
      </c>
      <c r="W33" s="210">
        <f t="shared" si="1"/>
        <v>0</v>
      </c>
      <c r="X33" s="179"/>
      <c r="Y33" s="180"/>
      <c r="Z33" s="180"/>
      <c r="AA33" s="180"/>
    </row>
    <row r="34" spans="1:27" s="180" customFormat="1" ht="45">
      <c r="A34" s="207">
        <v>24</v>
      </c>
      <c r="B34" s="187" t="s">
        <v>588</v>
      </c>
      <c r="C34" s="182" t="s">
        <v>533</v>
      </c>
      <c r="D34" s="182" t="s">
        <v>770</v>
      </c>
      <c r="E34" s="182" t="s">
        <v>590</v>
      </c>
      <c r="F34" s="182" t="s">
        <v>591</v>
      </c>
      <c r="G34" s="210">
        <v>44024</v>
      </c>
      <c r="H34" s="210">
        <v>0</v>
      </c>
      <c r="I34" s="212"/>
      <c r="J34" s="210">
        <v>44024</v>
      </c>
      <c r="K34" s="210">
        <v>38450</v>
      </c>
      <c r="L34" s="212"/>
      <c r="M34" s="212"/>
      <c r="N34" s="212"/>
      <c r="O34" s="210">
        <v>38450</v>
      </c>
      <c r="P34" s="210"/>
      <c r="Q34" s="212"/>
      <c r="R34" s="210"/>
      <c r="S34" s="210"/>
      <c r="T34" s="210">
        <v>14600</v>
      </c>
      <c r="U34" s="212"/>
      <c r="V34" s="212"/>
      <c r="W34" s="210">
        <f t="shared" si="1"/>
        <v>14600</v>
      </c>
    </row>
    <row r="35" spans="1:27" s="181" customFormat="1" ht="30">
      <c r="A35" s="191">
        <v>25</v>
      </c>
      <c r="B35" s="196" t="s">
        <v>592</v>
      </c>
      <c r="C35" s="177" t="s">
        <v>537</v>
      </c>
      <c r="D35" s="177" t="s">
        <v>786</v>
      </c>
      <c r="E35" s="177" t="s">
        <v>534</v>
      </c>
      <c r="F35" s="182" t="s">
        <v>593</v>
      </c>
      <c r="G35" s="210">
        <v>24754</v>
      </c>
      <c r="H35" s="210">
        <v>0</v>
      </c>
      <c r="I35" s="210"/>
      <c r="J35" s="210">
        <v>24754</v>
      </c>
      <c r="K35" s="210">
        <v>22430</v>
      </c>
      <c r="L35" s="211"/>
      <c r="M35" s="211"/>
      <c r="N35" s="211"/>
      <c r="O35" s="210">
        <v>22430</v>
      </c>
      <c r="P35" s="211"/>
      <c r="Q35" s="211"/>
      <c r="R35" s="211"/>
      <c r="S35" s="211"/>
      <c r="T35" s="210">
        <v>4000</v>
      </c>
      <c r="U35" s="211"/>
      <c r="V35" s="210"/>
      <c r="W35" s="210">
        <f t="shared" si="1"/>
        <v>4000</v>
      </c>
      <c r="X35" s="179"/>
      <c r="Y35" s="180"/>
      <c r="Z35" s="180"/>
      <c r="AA35" s="180"/>
    </row>
    <row r="36" spans="1:27" s="180" customFormat="1" ht="60">
      <c r="A36" s="207">
        <v>26</v>
      </c>
      <c r="B36" s="187" t="s">
        <v>594</v>
      </c>
      <c r="C36" s="182" t="s">
        <v>544</v>
      </c>
      <c r="D36" s="182" t="s">
        <v>799</v>
      </c>
      <c r="E36" s="182" t="s">
        <v>595</v>
      </c>
      <c r="F36" s="182" t="s">
        <v>596</v>
      </c>
      <c r="G36" s="210">
        <v>344985</v>
      </c>
      <c r="H36" s="210">
        <v>0</v>
      </c>
      <c r="I36" s="212">
        <v>343444</v>
      </c>
      <c r="J36" s="210">
        <v>1541</v>
      </c>
      <c r="K36" s="210">
        <v>343444</v>
      </c>
      <c r="L36" s="212"/>
      <c r="M36" s="212"/>
      <c r="N36" s="212"/>
      <c r="O36" s="210">
        <v>343444</v>
      </c>
      <c r="P36" s="210"/>
      <c r="Q36" s="212"/>
      <c r="R36" s="210"/>
      <c r="S36" s="210"/>
      <c r="T36" s="210">
        <v>5114</v>
      </c>
      <c r="U36" s="212"/>
      <c r="V36" s="212"/>
      <c r="W36" s="210">
        <f t="shared" si="1"/>
        <v>5114</v>
      </c>
    </row>
    <row r="37" spans="1:27" s="180" customFormat="1" ht="60">
      <c r="A37" s="191">
        <v>27</v>
      </c>
      <c r="B37" s="187" t="s">
        <v>597</v>
      </c>
      <c r="C37" s="182" t="s">
        <v>533</v>
      </c>
      <c r="D37" s="182"/>
      <c r="E37" s="182" t="s">
        <v>530</v>
      </c>
      <c r="F37" s="182" t="s">
        <v>600</v>
      </c>
      <c r="G37" s="210">
        <v>100085</v>
      </c>
      <c r="H37" s="210">
        <v>0</v>
      </c>
      <c r="I37" s="212"/>
      <c r="J37" s="210">
        <v>100085</v>
      </c>
      <c r="K37" s="210">
        <v>92003.823999999993</v>
      </c>
      <c r="L37" s="212"/>
      <c r="M37" s="212"/>
      <c r="N37" s="212"/>
      <c r="O37" s="210">
        <v>92003.823999999993</v>
      </c>
      <c r="P37" s="210"/>
      <c r="Q37" s="212"/>
      <c r="R37" s="210"/>
      <c r="S37" s="211"/>
      <c r="T37" s="210">
        <v>12000</v>
      </c>
      <c r="U37" s="212"/>
      <c r="V37" s="212"/>
      <c r="W37" s="210">
        <f t="shared" si="1"/>
        <v>12000</v>
      </c>
    </row>
    <row r="38" spans="1:27" s="181" customFormat="1" ht="60">
      <c r="A38" s="207">
        <v>28</v>
      </c>
      <c r="B38" s="196" t="s">
        <v>598</v>
      </c>
      <c r="C38" s="177" t="s">
        <v>533</v>
      </c>
      <c r="D38" s="177"/>
      <c r="E38" s="177" t="s">
        <v>599</v>
      </c>
      <c r="F38" s="182" t="s">
        <v>601</v>
      </c>
      <c r="G38" s="210">
        <v>730284</v>
      </c>
      <c r="H38" s="210">
        <v>0</v>
      </c>
      <c r="I38" s="210">
        <v>730284</v>
      </c>
      <c r="J38" s="210">
        <v>0</v>
      </c>
      <c r="K38" s="210">
        <v>724018</v>
      </c>
      <c r="L38" s="211"/>
      <c r="M38" s="211"/>
      <c r="N38" s="211"/>
      <c r="O38" s="210">
        <v>724018</v>
      </c>
      <c r="P38" s="211"/>
      <c r="Q38" s="211"/>
      <c r="R38" s="211"/>
      <c r="S38" s="211"/>
      <c r="T38" s="210">
        <v>1000</v>
      </c>
      <c r="U38" s="211"/>
      <c r="V38" s="210"/>
      <c r="W38" s="210">
        <f t="shared" si="1"/>
        <v>1000</v>
      </c>
      <c r="X38" s="179"/>
      <c r="Y38" s="180"/>
      <c r="Z38" s="180"/>
      <c r="AA38" s="180"/>
    </row>
    <row r="39" spans="1:27" s="181" customFormat="1" ht="90">
      <c r="A39" s="191">
        <v>29</v>
      </c>
      <c r="B39" s="196" t="s">
        <v>602</v>
      </c>
      <c r="C39" s="177" t="s">
        <v>573</v>
      </c>
      <c r="D39" s="177"/>
      <c r="E39" s="177" t="s">
        <v>603</v>
      </c>
      <c r="F39" s="182" t="s">
        <v>604</v>
      </c>
      <c r="G39" s="210">
        <v>107658</v>
      </c>
      <c r="H39" s="210">
        <v>0</v>
      </c>
      <c r="I39" s="210"/>
      <c r="J39" s="210">
        <v>107658</v>
      </c>
      <c r="K39" s="210">
        <v>30116</v>
      </c>
      <c r="L39" s="211"/>
      <c r="M39" s="211"/>
      <c r="N39" s="211"/>
      <c r="O39" s="210">
        <v>30116</v>
      </c>
      <c r="P39" s="211"/>
      <c r="Q39" s="211"/>
      <c r="R39" s="211"/>
      <c r="S39" s="211"/>
      <c r="T39" s="210">
        <v>1500</v>
      </c>
      <c r="U39" s="211"/>
      <c r="V39" s="210"/>
      <c r="W39" s="210">
        <f t="shared" si="1"/>
        <v>1500</v>
      </c>
      <c r="X39" s="179"/>
      <c r="Y39" s="180"/>
      <c r="Z39" s="180"/>
      <c r="AA39" s="180"/>
    </row>
    <row r="40" spans="1:27" s="181" customFormat="1" ht="45">
      <c r="A40" s="207">
        <v>30</v>
      </c>
      <c r="B40" s="196" t="s">
        <v>605</v>
      </c>
      <c r="C40" s="177" t="s">
        <v>537</v>
      </c>
      <c r="D40" s="177"/>
      <c r="E40" s="177" t="s">
        <v>606</v>
      </c>
      <c r="F40" s="182" t="s">
        <v>607</v>
      </c>
      <c r="G40" s="210">
        <v>26625</v>
      </c>
      <c r="H40" s="210">
        <v>0</v>
      </c>
      <c r="I40" s="210"/>
      <c r="J40" s="210">
        <v>26625</v>
      </c>
      <c r="K40" s="210">
        <v>8500</v>
      </c>
      <c r="L40" s="211"/>
      <c r="M40" s="211"/>
      <c r="N40" s="211"/>
      <c r="O40" s="210">
        <v>8500</v>
      </c>
      <c r="P40" s="211"/>
      <c r="Q40" s="211"/>
      <c r="R40" s="211"/>
      <c r="S40" s="211"/>
      <c r="T40" s="210">
        <v>8500</v>
      </c>
      <c r="U40" s="211"/>
      <c r="V40" s="210"/>
      <c r="W40" s="210">
        <f t="shared" si="1"/>
        <v>8500</v>
      </c>
      <c r="X40" s="179"/>
      <c r="Y40" s="180"/>
      <c r="Z40" s="180"/>
      <c r="AA40" s="180"/>
    </row>
    <row r="41" spans="1:27" s="181" customFormat="1" ht="60">
      <c r="A41" s="191">
        <v>31</v>
      </c>
      <c r="B41" s="208" t="s">
        <v>608</v>
      </c>
      <c r="C41" s="223" t="s">
        <v>609</v>
      </c>
      <c r="D41" s="225" t="s">
        <v>610</v>
      </c>
      <c r="E41" s="177" t="s">
        <v>826</v>
      </c>
      <c r="F41" s="224" t="s">
        <v>827</v>
      </c>
      <c r="G41" s="221">
        <v>2400000</v>
      </c>
      <c r="H41" s="210"/>
      <c r="I41" s="221">
        <v>1600000</v>
      </c>
      <c r="J41" s="210">
        <f>G41-I41</f>
        <v>800000</v>
      </c>
      <c r="K41" s="210">
        <v>1152768</v>
      </c>
      <c r="L41" s="211"/>
      <c r="M41" s="211"/>
      <c r="N41" s="211"/>
      <c r="O41" s="210">
        <v>1152768</v>
      </c>
      <c r="P41" s="211"/>
      <c r="Q41" s="211"/>
      <c r="R41" s="211"/>
      <c r="S41" s="211"/>
      <c r="T41" s="210">
        <v>500000</v>
      </c>
      <c r="U41" s="211"/>
      <c r="V41" s="210">
        <v>500000</v>
      </c>
      <c r="W41" s="210">
        <f t="shared" si="1"/>
        <v>0</v>
      </c>
      <c r="X41" s="179"/>
      <c r="Y41" s="180"/>
      <c r="Z41" s="180"/>
      <c r="AA41" s="180"/>
    </row>
    <row r="42" spans="1:27" s="181" customFormat="1" ht="30">
      <c r="A42" s="207">
        <v>32</v>
      </c>
      <c r="B42" s="196" t="s">
        <v>611</v>
      </c>
      <c r="C42" s="177" t="s">
        <v>533</v>
      </c>
      <c r="D42" s="177"/>
      <c r="E42" s="177" t="s">
        <v>612</v>
      </c>
      <c r="F42" s="182" t="s">
        <v>614</v>
      </c>
      <c r="G42" s="210">
        <v>2281696</v>
      </c>
      <c r="H42" s="210">
        <v>0</v>
      </c>
      <c r="I42" s="210">
        <v>800000</v>
      </c>
      <c r="J42" s="210">
        <v>1481696</v>
      </c>
      <c r="K42" s="210">
        <v>412000</v>
      </c>
      <c r="L42" s="211"/>
      <c r="M42" s="211"/>
      <c r="N42" s="211"/>
      <c r="O42" s="210">
        <v>412000</v>
      </c>
      <c r="P42" s="211"/>
      <c r="Q42" s="211"/>
      <c r="R42" s="211"/>
      <c r="S42" s="211"/>
      <c r="T42" s="210">
        <v>310000</v>
      </c>
      <c r="U42" s="211"/>
      <c r="V42" s="210">
        <v>310000</v>
      </c>
      <c r="W42" s="210">
        <f t="shared" si="1"/>
        <v>0</v>
      </c>
      <c r="X42" s="179"/>
      <c r="Y42" s="180"/>
      <c r="Z42" s="180"/>
      <c r="AA42" s="180"/>
    </row>
    <row r="43" spans="1:27" s="181" customFormat="1" ht="30">
      <c r="A43" s="191">
        <v>33</v>
      </c>
      <c r="B43" s="196" t="s">
        <v>615</v>
      </c>
      <c r="C43" s="177" t="s">
        <v>544</v>
      </c>
      <c r="D43" s="177"/>
      <c r="E43" s="177" t="s">
        <v>616</v>
      </c>
      <c r="F43" s="182" t="s">
        <v>618</v>
      </c>
      <c r="G43" s="210">
        <v>105000</v>
      </c>
      <c r="H43" s="210">
        <v>0</v>
      </c>
      <c r="I43" s="210">
        <v>90000</v>
      </c>
      <c r="J43" s="210">
        <v>15000</v>
      </c>
      <c r="K43" s="210">
        <v>92054</v>
      </c>
      <c r="L43" s="211"/>
      <c r="M43" s="211"/>
      <c r="N43" s="211"/>
      <c r="O43" s="210">
        <v>92054</v>
      </c>
      <c r="P43" s="211"/>
      <c r="Q43" s="211"/>
      <c r="R43" s="211"/>
      <c r="S43" s="211"/>
      <c r="T43" s="210">
        <v>5903</v>
      </c>
      <c r="U43" s="211"/>
      <c r="V43" s="210">
        <v>5903</v>
      </c>
      <c r="W43" s="210">
        <f t="shared" si="1"/>
        <v>0</v>
      </c>
      <c r="X43" s="179"/>
      <c r="Y43" s="180"/>
      <c r="Z43" s="180"/>
      <c r="AA43" s="180"/>
    </row>
    <row r="44" spans="1:27" s="181" customFormat="1" ht="30">
      <c r="A44" s="207">
        <v>34</v>
      </c>
      <c r="B44" s="196" t="s">
        <v>619</v>
      </c>
      <c r="C44" s="177" t="s">
        <v>533</v>
      </c>
      <c r="D44" s="177"/>
      <c r="E44" s="177" t="s">
        <v>555</v>
      </c>
      <c r="F44" s="182" t="s">
        <v>637</v>
      </c>
      <c r="G44" s="210">
        <v>165212</v>
      </c>
      <c r="H44" s="210">
        <v>0</v>
      </c>
      <c r="I44" s="210"/>
      <c r="J44" s="210">
        <v>165212</v>
      </c>
      <c r="K44" s="210">
        <v>55640</v>
      </c>
      <c r="L44" s="211"/>
      <c r="M44" s="211"/>
      <c r="N44" s="211"/>
      <c r="O44" s="210">
        <v>55640</v>
      </c>
      <c r="P44" s="211"/>
      <c r="Q44" s="211"/>
      <c r="R44" s="211"/>
      <c r="S44" s="211"/>
      <c r="T44" s="210">
        <v>40000</v>
      </c>
      <c r="U44" s="211"/>
      <c r="V44" s="210"/>
      <c r="W44" s="210">
        <f t="shared" si="1"/>
        <v>40000</v>
      </c>
      <c r="X44" s="179"/>
      <c r="Y44" s="180"/>
      <c r="Z44" s="180"/>
      <c r="AA44" s="180"/>
    </row>
    <row r="45" spans="1:27" s="180" customFormat="1" ht="45">
      <c r="A45" s="191">
        <v>35</v>
      </c>
      <c r="B45" s="187" t="s">
        <v>620</v>
      </c>
      <c r="C45" s="182" t="s">
        <v>621</v>
      </c>
      <c r="D45" s="182"/>
      <c r="E45" s="182" t="s">
        <v>635</v>
      </c>
      <c r="F45" s="182" t="s">
        <v>638</v>
      </c>
      <c r="G45" s="210">
        <v>55038</v>
      </c>
      <c r="H45" s="210">
        <v>0</v>
      </c>
      <c r="I45" s="212"/>
      <c r="J45" s="210">
        <v>55038</v>
      </c>
      <c r="K45" s="210">
        <v>20635</v>
      </c>
      <c r="L45" s="210"/>
      <c r="M45" s="212"/>
      <c r="N45" s="210"/>
      <c r="O45" s="210">
        <v>20635</v>
      </c>
      <c r="P45" s="210"/>
      <c r="Q45" s="212"/>
      <c r="R45" s="210"/>
      <c r="S45" s="210"/>
      <c r="T45" s="210">
        <v>20000</v>
      </c>
      <c r="U45" s="212"/>
      <c r="V45" s="212"/>
      <c r="W45" s="210">
        <f t="shared" si="1"/>
        <v>20000</v>
      </c>
      <c r="X45" s="179"/>
    </row>
    <row r="46" spans="1:27" s="181" customFormat="1" ht="30">
      <c r="A46" s="207">
        <v>36</v>
      </c>
      <c r="B46" s="196" t="s">
        <v>622</v>
      </c>
      <c r="C46" s="177" t="s">
        <v>621</v>
      </c>
      <c r="D46" s="177"/>
      <c r="E46" s="177" t="s">
        <v>559</v>
      </c>
      <c r="F46" s="182" t="s">
        <v>639</v>
      </c>
      <c r="G46" s="210">
        <v>53147</v>
      </c>
      <c r="H46" s="210">
        <v>0</v>
      </c>
      <c r="I46" s="210"/>
      <c r="J46" s="210">
        <v>53147</v>
      </c>
      <c r="K46" s="210">
        <v>20400</v>
      </c>
      <c r="L46" s="211"/>
      <c r="M46" s="211"/>
      <c r="N46" s="211"/>
      <c r="O46" s="210">
        <v>20400</v>
      </c>
      <c r="P46" s="211"/>
      <c r="Q46" s="211"/>
      <c r="R46" s="211"/>
      <c r="S46" s="211"/>
      <c r="T46" s="210">
        <v>20000</v>
      </c>
      <c r="U46" s="211"/>
      <c r="V46" s="210"/>
      <c r="W46" s="210">
        <f t="shared" si="1"/>
        <v>20000</v>
      </c>
      <c r="X46" s="179"/>
      <c r="Y46" s="180"/>
      <c r="Z46" s="180"/>
      <c r="AA46" s="180"/>
    </row>
    <row r="47" spans="1:27" s="180" customFormat="1" ht="30">
      <c r="A47" s="191">
        <v>37</v>
      </c>
      <c r="B47" s="188" t="s">
        <v>623</v>
      </c>
      <c r="C47" s="182" t="s">
        <v>546</v>
      </c>
      <c r="D47" s="189"/>
      <c r="E47" s="182" t="s">
        <v>557</v>
      </c>
      <c r="F47" s="182" t="s">
        <v>640</v>
      </c>
      <c r="G47" s="210">
        <v>56822</v>
      </c>
      <c r="H47" s="210">
        <v>0</v>
      </c>
      <c r="I47" s="212"/>
      <c r="J47" s="210">
        <v>56822</v>
      </c>
      <c r="K47" s="210">
        <v>56000</v>
      </c>
      <c r="L47" s="210"/>
      <c r="M47" s="212"/>
      <c r="N47" s="210"/>
      <c r="O47" s="210">
        <v>56000</v>
      </c>
      <c r="P47" s="210"/>
      <c r="Q47" s="212"/>
      <c r="R47" s="210"/>
      <c r="S47" s="210"/>
      <c r="T47" s="210">
        <v>3960</v>
      </c>
      <c r="U47" s="212"/>
      <c r="V47" s="212"/>
      <c r="W47" s="210">
        <f t="shared" si="1"/>
        <v>3960</v>
      </c>
      <c r="X47" s="179"/>
    </row>
    <row r="48" spans="1:27" s="180" customFormat="1" ht="45">
      <c r="A48" s="207">
        <v>38</v>
      </c>
      <c r="B48" s="187" t="s">
        <v>624</v>
      </c>
      <c r="C48" s="182" t="s">
        <v>537</v>
      </c>
      <c r="D48" s="190"/>
      <c r="E48" s="182" t="s">
        <v>636</v>
      </c>
      <c r="F48" s="182" t="s">
        <v>641</v>
      </c>
      <c r="G48" s="210">
        <v>116962</v>
      </c>
      <c r="H48" s="210">
        <v>0</v>
      </c>
      <c r="I48" s="212"/>
      <c r="J48" s="210">
        <v>116962</v>
      </c>
      <c r="K48" s="210">
        <v>30400</v>
      </c>
      <c r="L48" s="210"/>
      <c r="M48" s="212"/>
      <c r="N48" s="210"/>
      <c r="O48" s="210">
        <v>30400</v>
      </c>
      <c r="P48" s="210"/>
      <c r="Q48" s="212"/>
      <c r="R48" s="210"/>
      <c r="S48" s="211"/>
      <c r="T48" s="210">
        <v>30000</v>
      </c>
      <c r="U48" s="212"/>
      <c r="V48" s="212"/>
      <c r="W48" s="210">
        <f t="shared" si="1"/>
        <v>30000</v>
      </c>
      <c r="X48" s="179"/>
    </row>
    <row r="49" spans="1:27" s="181" customFormat="1" ht="30">
      <c r="A49" s="191">
        <v>39</v>
      </c>
      <c r="B49" s="196" t="s">
        <v>625</v>
      </c>
      <c r="C49" s="177" t="s">
        <v>537</v>
      </c>
      <c r="D49" s="177"/>
      <c r="E49" s="177" t="s">
        <v>557</v>
      </c>
      <c r="F49" s="182" t="s">
        <v>642</v>
      </c>
      <c r="G49" s="210">
        <v>38727</v>
      </c>
      <c r="H49" s="210">
        <v>0</v>
      </c>
      <c r="I49" s="210"/>
      <c r="J49" s="210">
        <v>38727</v>
      </c>
      <c r="K49" s="210">
        <v>31040</v>
      </c>
      <c r="L49" s="211"/>
      <c r="M49" s="211"/>
      <c r="N49" s="211"/>
      <c r="O49" s="210">
        <v>31040</v>
      </c>
      <c r="P49" s="211"/>
      <c r="Q49" s="211"/>
      <c r="R49" s="211"/>
      <c r="S49" s="211"/>
      <c r="T49" s="210">
        <v>16000</v>
      </c>
      <c r="U49" s="211"/>
      <c r="V49" s="210"/>
      <c r="W49" s="210">
        <f t="shared" si="1"/>
        <v>16000</v>
      </c>
      <c r="X49" s="179"/>
      <c r="Y49" s="180"/>
      <c r="Z49" s="180"/>
      <c r="AA49" s="180"/>
    </row>
    <row r="50" spans="1:27" s="181" customFormat="1" ht="30">
      <c r="A50" s="207">
        <v>40</v>
      </c>
      <c r="B50" s="196" t="s">
        <v>626</v>
      </c>
      <c r="C50" s="177" t="s">
        <v>571</v>
      </c>
      <c r="D50" s="177"/>
      <c r="E50" s="177" t="s">
        <v>552</v>
      </c>
      <c r="F50" s="182" t="s">
        <v>643</v>
      </c>
      <c r="G50" s="210">
        <v>87000</v>
      </c>
      <c r="H50" s="210">
        <v>0</v>
      </c>
      <c r="I50" s="210"/>
      <c r="J50" s="210">
        <v>87000</v>
      </c>
      <c r="K50" s="210">
        <v>58000</v>
      </c>
      <c r="L50" s="211"/>
      <c r="M50" s="211"/>
      <c r="N50" s="211"/>
      <c r="O50" s="210">
        <v>58000</v>
      </c>
      <c r="P50" s="211"/>
      <c r="Q50" s="211"/>
      <c r="R50" s="211"/>
      <c r="S50" s="211"/>
      <c r="T50" s="210">
        <v>13000</v>
      </c>
      <c r="U50" s="211"/>
      <c r="V50" s="210"/>
      <c r="W50" s="210">
        <f t="shared" si="1"/>
        <v>13000</v>
      </c>
      <c r="X50" s="179"/>
      <c r="Y50" s="180"/>
      <c r="Z50" s="180"/>
      <c r="AA50" s="180"/>
    </row>
    <row r="51" spans="1:27" s="181" customFormat="1" ht="30">
      <c r="A51" s="191">
        <v>41</v>
      </c>
      <c r="B51" s="196" t="s">
        <v>627</v>
      </c>
      <c r="C51" s="177" t="s">
        <v>628</v>
      </c>
      <c r="D51" s="177"/>
      <c r="E51" s="177" t="s">
        <v>557</v>
      </c>
      <c r="F51" s="182" t="s">
        <v>644</v>
      </c>
      <c r="G51" s="210">
        <v>29087</v>
      </c>
      <c r="H51" s="210">
        <v>0</v>
      </c>
      <c r="I51" s="210"/>
      <c r="J51" s="210">
        <v>29087</v>
      </c>
      <c r="K51" s="210">
        <v>26000</v>
      </c>
      <c r="L51" s="211"/>
      <c r="M51" s="211"/>
      <c r="N51" s="211"/>
      <c r="O51" s="210">
        <v>26000</v>
      </c>
      <c r="P51" s="211"/>
      <c r="Q51" s="211"/>
      <c r="R51" s="211"/>
      <c r="S51" s="211"/>
      <c r="T51" s="210">
        <v>10000</v>
      </c>
      <c r="U51" s="211"/>
      <c r="V51" s="210"/>
      <c r="W51" s="210">
        <f t="shared" si="1"/>
        <v>10000</v>
      </c>
      <c r="X51" s="179"/>
      <c r="Y51" s="180"/>
      <c r="Z51" s="180"/>
      <c r="AA51" s="180"/>
    </row>
    <row r="52" spans="1:27" s="180" customFormat="1" ht="30">
      <c r="A52" s="207">
        <v>42</v>
      </c>
      <c r="B52" s="183" t="s">
        <v>629</v>
      </c>
      <c r="C52" s="182" t="s">
        <v>568</v>
      </c>
      <c r="D52" s="182"/>
      <c r="E52" s="182" t="s">
        <v>557</v>
      </c>
      <c r="F52" s="182" t="s">
        <v>645</v>
      </c>
      <c r="G52" s="210">
        <v>35384</v>
      </c>
      <c r="H52" s="210">
        <v>0</v>
      </c>
      <c r="I52" s="212"/>
      <c r="J52" s="210">
        <v>35384</v>
      </c>
      <c r="K52" s="210">
        <v>26040</v>
      </c>
      <c r="L52" s="212"/>
      <c r="M52" s="212"/>
      <c r="N52" s="210"/>
      <c r="O52" s="210">
        <v>26040</v>
      </c>
      <c r="P52" s="210"/>
      <c r="Q52" s="212"/>
      <c r="R52" s="210"/>
      <c r="S52" s="210"/>
      <c r="T52" s="210">
        <v>10000</v>
      </c>
      <c r="U52" s="212"/>
      <c r="V52" s="212"/>
      <c r="W52" s="210">
        <f t="shared" si="1"/>
        <v>10000</v>
      </c>
    </row>
    <row r="53" spans="1:27" s="181" customFormat="1" ht="30">
      <c r="A53" s="191">
        <v>43</v>
      </c>
      <c r="B53" s="196" t="s">
        <v>630</v>
      </c>
      <c r="C53" s="177" t="s">
        <v>573</v>
      </c>
      <c r="D53" s="177"/>
      <c r="E53" s="177" t="s">
        <v>557</v>
      </c>
      <c r="F53" s="182" t="s">
        <v>646</v>
      </c>
      <c r="G53" s="210">
        <v>30630</v>
      </c>
      <c r="H53" s="210">
        <v>0</v>
      </c>
      <c r="I53" s="210"/>
      <c r="J53" s="210">
        <v>30630</v>
      </c>
      <c r="K53" s="210">
        <v>29040</v>
      </c>
      <c r="L53" s="211"/>
      <c r="M53" s="211"/>
      <c r="N53" s="211"/>
      <c r="O53" s="210">
        <v>29040</v>
      </c>
      <c r="P53" s="211"/>
      <c r="Q53" s="211"/>
      <c r="R53" s="211"/>
      <c r="S53" s="211"/>
      <c r="T53" s="210">
        <v>15000</v>
      </c>
      <c r="U53" s="211"/>
      <c r="V53" s="210"/>
      <c r="W53" s="210">
        <f t="shared" si="1"/>
        <v>15000</v>
      </c>
      <c r="X53" s="179"/>
      <c r="Y53" s="180"/>
      <c r="Z53" s="180"/>
      <c r="AA53" s="180"/>
    </row>
    <row r="54" spans="1:27" s="181" customFormat="1" ht="30">
      <c r="A54" s="207">
        <v>44</v>
      </c>
      <c r="B54" s="196" t="s">
        <v>631</v>
      </c>
      <c r="C54" s="177" t="s">
        <v>544</v>
      </c>
      <c r="D54" s="177"/>
      <c r="E54" s="177" t="s">
        <v>636</v>
      </c>
      <c r="F54" s="182" t="s">
        <v>647</v>
      </c>
      <c r="G54" s="210">
        <v>100000</v>
      </c>
      <c r="H54" s="210">
        <v>0</v>
      </c>
      <c r="I54" s="210"/>
      <c r="J54" s="210">
        <v>100000</v>
      </c>
      <c r="K54" s="210">
        <v>18400</v>
      </c>
      <c r="L54" s="211"/>
      <c r="M54" s="211"/>
      <c r="N54" s="211"/>
      <c r="O54" s="210">
        <v>18400</v>
      </c>
      <c r="P54" s="211"/>
      <c r="Q54" s="211"/>
      <c r="R54" s="211"/>
      <c r="S54" s="211"/>
      <c r="T54" s="210">
        <v>10000</v>
      </c>
      <c r="U54" s="211"/>
      <c r="V54" s="210"/>
      <c r="W54" s="210">
        <f t="shared" si="1"/>
        <v>10000</v>
      </c>
      <c r="X54" s="179"/>
      <c r="Y54" s="180"/>
      <c r="Z54" s="180"/>
      <c r="AA54" s="180"/>
    </row>
    <row r="55" spans="1:27" s="181" customFormat="1" ht="30">
      <c r="A55" s="191">
        <v>45</v>
      </c>
      <c r="B55" s="196" t="s">
        <v>632</v>
      </c>
      <c r="C55" s="177" t="s">
        <v>571</v>
      </c>
      <c r="D55" s="177"/>
      <c r="E55" s="177" t="s">
        <v>557</v>
      </c>
      <c r="F55" s="182" t="s">
        <v>648</v>
      </c>
      <c r="G55" s="210">
        <v>38479</v>
      </c>
      <c r="H55" s="210">
        <v>0</v>
      </c>
      <c r="I55" s="210"/>
      <c r="J55" s="210">
        <v>38479</v>
      </c>
      <c r="K55" s="210">
        <v>26540</v>
      </c>
      <c r="L55" s="211"/>
      <c r="M55" s="211"/>
      <c r="N55" s="211"/>
      <c r="O55" s="210">
        <v>26540</v>
      </c>
      <c r="P55" s="211"/>
      <c r="Q55" s="211"/>
      <c r="R55" s="211"/>
      <c r="S55" s="211"/>
      <c r="T55" s="210">
        <v>10000</v>
      </c>
      <c r="U55" s="211"/>
      <c r="V55" s="210"/>
      <c r="W55" s="210">
        <f t="shared" si="1"/>
        <v>10000</v>
      </c>
      <c r="X55" s="179"/>
      <c r="Y55" s="180"/>
      <c r="Z55" s="180"/>
      <c r="AA55" s="180"/>
    </row>
    <row r="56" spans="1:27" s="180" customFormat="1" ht="30">
      <c r="A56" s="207">
        <v>46</v>
      </c>
      <c r="B56" s="183" t="s">
        <v>633</v>
      </c>
      <c r="C56" s="182" t="s">
        <v>546</v>
      </c>
      <c r="D56" s="182"/>
      <c r="E56" s="182" t="s">
        <v>555</v>
      </c>
      <c r="F56" s="182" t="s">
        <v>649</v>
      </c>
      <c r="G56" s="210">
        <v>77304</v>
      </c>
      <c r="H56" s="210">
        <v>0</v>
      </c>
      <c r="I56" s="212"/>
      <c r="J56" s="210">
        <v>77304</v>
      </c>
      <c r="K56" s="210">
        <v>28000</v>
      </c>
      <c r="L56" s="212"/>
      <c r="M56" s="212"/>
      <c r="N56" s="210"/>
      <c r="O56" s="210">
        <v>28000</v>
      </c>
      <c r="P56" s="210"/>
      <c r="Q56" s="212"/>
      <c r="R56" s="210"/>
      <c r="S56" s="210"/>
      <c r="T56" s="210">
        <v>28000</v>
      </c>
      <c r="U56" s="212"/>
      <c r="V56" s="212"/>
      <c r="W56" s="210">
        <f t="shared" si="1"/>
        <v>28000</v>
      </c>
    </row>
    <row r="57" spans="1:27" s="181" customFormat="1" ht="30">
      <c r="A57" s="191">
        <v>47</v>
      </c>
      <c r="B57" s="196" t="s">
        <v>634</v>
      </c>
      <c r="C57" s="177" t="s">
        <v>573</v>
      </c>
      <c r="D57" s="177"/>
      <c r="E57" s="177" t="s">
        <v>558</v>
      </c>
      <c r="F57" s="182" t="s">
        <v>650</v>
      </c>
      <c r="G57" s="210">
        <v>20843</v>
      </c>
      <c r="H57" s="210">
        <v>0</v>
      </c>
      <c r="I57" s="210"/>
      <c r="J57" s="210">
        <v>20843</v>
      </c>
      <c r="K57" s="210">
        <v>10000</v>
      </c>
      <c r="L57" s="211"/>
      <c r="M57" s="211"/>
      <c r="N57" s="211"/>
      <c r="O57" s="210">
        <v>10000</v>
      </c>
      <c r="P57" s="211"/>
      <c r="Q57" s="211"/>
      <c r="R57" s="211"/>
      <c r="S57" s="211"/>
      <c r="T57" s="210">
        <v>10000</v>
      </c>
      <c r="U57" s="211"/>
      <c r="V57" s="210"/>
      <c r="W57" s="210">
        <f t="shared" si="1"/>
        <v>10000</v>
      </c>
      <c r="X57" s="179"/>
      <c r="Y57" s="180"/>
      <c r="Z57" s="180"/>
      <c r="AA57" s="180"/>
    </row>
    <row r="58" spans="1:27" s="181" customFormat="1" ht="90">
      <c r="A58" s="207">
        <v>48</v>
      </c>
      <c r="B58" s="196" t="s">
        <v>651</v>
      </c>
      <c r="C58" s="177" t="s">
        <v>628</v>
      </c>
      <c r="D58" s="177"/>
      <c r="E58" s="177" t="s">
        <v>558</v>
      </c>
      <c r="F58" s="182" t="s">
        <v>652</v>
      </c>
      <c r="G58" s="210">
        <v>38902</v>
      </c>
      <c r="H58" s="210">
        <v>0</v>
      </c>
      <c r="I58" s="210"/>
      <c r="J58" s="210">
        <v>38902</v>
      </c>
      <c r="K58" s="210">
        <v>20340</v>
      </c>
      <c r="L58" s="211"/>
      <c r="M58" s="211"/>
      <c r="N58" s="211"/>
      <c r="O58" s="210">
        <v>20340</v>
      </c>
      <c r="P58" s="211"/>
      <c r="Q58" s="211"/>
      <c r="R58" s="211"/>
      <c r="S58" s="211"/>
      <c r="T58" s="210">
        <v>10000</v>
      </c>
      <c r="U58" s="211"/>
      <c r="V58" s="210"/>
      <c r="W58" s="210">
        <f t="shared" si="1"/>
        <v>10000</v>
      </c>
      <c r="X58" s="179"/>
      <c r="Y58" s="180"/>
      <c r="Z58" s="180"/>
      <c r="AA58" s="180"/>
    </row>
    <row r="59" spans="1:27" s="181" customFormat="1" ht="30">
      <c r="A59" s="191">
        <v>49</v>
      </c>
      <c r="B59" s="196" t="s">
        <v>653</v>
      </c>
      <c r="C59" s="177" t="s">
        <v>571</v>
      </c>
      <c r="D59" s="177"/>
      <c r="E59" s="177" t="s">
        <v>589</v>
      </c>
      <c r="F59" s="182" t="s">
        <v>654</v>
      </c>
      <c r="G59" s="210">
        <v>104987</v>
      </c>
      <c r="H59" s="210">
        <v>0</v>
      </c>
      <c r="I59" s="210">
        <v>101795.00001</v>
      </c>
      <c r="J59" s="210">
        <v>3191.9999899999966</v>
      </c>
      <c r="K59" s="210">
        <v>104925.00001</v>
      </c>
      <c r="L59" s="211"/>
      <c r="M59" s="211"/>
      <c r="N59" s="211"/>
      <c r="O59" s="210">
        <v>104925.00001</v>
      </c>
      <c r="P59" s="211"/>
      <c r="Q59" s="211"/>
      <c r="R59" s="211"/>
      <c r="S59" s="211"/>
      <c r="T59" s="210">
        <v>14500</v>
      </c>
      <c r="U59" s="211"/>
      <c r="V59" s="210">
        <v>14500</v>
      </c>
      <c r="W59" s="210">
        <f t="shared" si="1"/>
        <v>0</v>
      </c>
      <c r="X59" s="179"/>
      <c r="Y59" s="180"/>
      <c r="Z59" s="180"/>
      <c r="AA59" s="180"/>
    </row>
    <row r="60" spans="1:27" s="180" customFormat="1" ht="30">
      <c r="A60" s="207">
        <v>50</v>
      </c>
      <c r="B60" s="183" t="s">
        <v>655</v>
      </c>
      <c r="C60" s="182" t="s">
        <v>571</v>
      </c>
      <c r="D60" s="182"/>
      <c r="E60" s="182" t="s">
        <v>612</v>
      </c>
      <c r="F60" s="182" t="s">
        <v>657</v>
      </c>
      <c r="G60" s="210">
        <v>757359</v>
      </c>
      <c r="H60" s="210">
        <v>0</v>
      </c>
      <c r="I60" s="212">
        <v>100000</v>
      </c>
      <c r="J60" s="210">
        <v>657359</v>
      </c>
      <c r="K60" s="210">
        <v>250000</v>
      </c>
      <c r="L60" s="212"/>
      <c r="M60" s="212"/>
      <c r="N60" s="210"/>
      <c r="O60" s="210">
        <v>250000</v>
      </c>
      <c r="P60" s="210"/>
      <c r="Q60" s="212"/>
      <c r="R60" s="210"/>
      <c r="S60" s="210"/>
      <c r="T60" s="210">
        <v>69533</v>
      </c>
      <c r="U60" s="212"/>
      <c r="V60" s="212">
        <v>69533</v>
      </c>
      <c r="W60" s="210">
        <f t="shared" si="1"/>
        <v>0</v>
      </c>
    </row>
    <row r="61" spans="1:27" s="181" customFormat="1" ht="30">
      <c r="A61" s="191">
        <v>51</v>
      </c>
      <c r="B61" s="196" t="s">
        <v>656</v>
      </c>
      <c r="C61" s="177" t="s">
        <v>571</v>
      </c>
      <c r="D61" s="177"/>
      <c r="E61" s="177" t="s">
        <v>616</v>
      </c>
      <c r="F61" s="182" t="s">
        <v>658</v>
      </c>
      <c r="G61" s="210">
        <v>150000</v>
      </c>
      <c r="H61" s="210">
        <v>0</v>
      </c>
      <c r="I61" s="210">
        <v>150000</v>
      </c>
      <c r="J61" s="210">
        <v>0</v>
      </c>
      <c r="K61" s="210">
        <v>101664</v>
      </c>
      <c r="L61" s="211"/>
      <c r="M61" s="211"/>
      <c r="N61" s="211"/>
      <c r="O61" s="210">
        <v>101664</v>
      </c>
      <c r="P61" s="211"/>
      <c r="Q61" s="211"/>
      <c r="R61" s="211"/>
      <c r="S61" s="211"/>
      <c r="T61" s="210">
        <v>19464</v>
      </c>
      <c r="U61" s="211"/>
      <c r="V61" s="210">
        <v>19464</v>
      </c>
      <c r="W61" s="210">
        <f t="shared" si="1"/>
        <v>0</v>
      </c>
      <c r="X61" s="179"/>
      <c r="Y61" s="180"/>
      <c r="Z61" s="180"/>
      <c r="AA61" s="180"/>
    </row>
    <row r="62" spans="1:27" s="180" customFormat="1" ht="60">
      <c r="A62" s="207">
        <v>52</v>
      </c>
      <c r="B62" s="183" t="s">
        <v>659</v>
      </c>
      <c r="C62" s="182" t="s">
        <v>522</v>
      </c>
      <c r="D62" s="182"/>
      <c r="E62" s="182" t="s">
        <v>660</v>
      </c>
      <c r="F62" s="182" t="s">
        <v>661</v>
      </c>
      <c r="G62" s="210">
        <v>36238</v>
      </c>
      <c r="H62" s="210">
        <v>101827</v>
      </c>
      <c r="I62" s="212">
        <v>36238</v>
      </c>
      <c r="J62" s="210">
        <v>-101827</v>
      </c>
      <c r="K62" s="210">
        <v>172237.386</v>
      </c>
      <c r="L62" s="212"/>
      <c r="M62" s="212"/>
      <c r="N62" s="212"/>
      <c r="O62" s="210">
        <v>172237.386</v>
      </c>
      <c r="P62" s="210"/>
      <c r="Q62" s="212"/>
      <c r="R62" s="210"/>
      <c r="S62" s="211"/>
      <c r="T62" s="210">
        <v>99100</v>
      </c>
      <c r="U62" s="212">
        <v>62790</v>
      </c>
      <c r="V62" s="212"/>
      <c r="W62" s="210">
        <f t="shared" si="1"/>
        <v>36310</v>
      </c>
      <c r="X62" s="179"/>
    </row>
    <row r="63" spans="1:27" s="181" customFormat="1" ht="30">
      <c r="A63" s="191">
        <v>53</v>
      </c>
      <c r="B63" s="196" t="s">
        <v>662</v>
      </c>
      <c r="C63" s="177" t="s">
        <v>522</v>
      </c>
      <c r="D63" s="177"/>
      <c r="E63" s="177" t="s">
        <v>585</v>
      </c>
      <c r="F63" s="182" t="s">
        <v>663</v>
      </c>
      <c r="G63" s="210">
        <v>3000</v>
      </c>
      <c r="H63" s="210">
        <v>0</v>
      </c>
      <c r="I63" s="210"/>
      <c r="J63" s="210">
        <v>3000</v>
      </c>
      <c r="K63" s="210">
        <v>2800</v>
      </c>
      <c r="L63" s="211"/>
      <c r="M63" s="211"/>
      <c r="N63" s="211"/>
      <c r="O63" s="210">
        <v>2800</v>
      </c>
      <c r="P63" s="211"/>
      <c r="Q63" s="211"/>
      <c r="R63" s="211"/>
      <c r="S63" s="211"/>
      <c r="T63" s="210">
        <v>1960</v>
      </c>
      <c r="U63" s="211"/>
      <c r="V63" s="210"/>
      <c r="W63" s="210">
        <f t="shared" si="1"/>
        <v>1960</v>
      </c>
      <c r="X63" s="179"/>
      <c r="Y63" s="180"/>
      <c r="Z63" s="180"/>
      <c r="AA63" s="180"/>
    </row>
    <row r="64" spans="1:27" s="181" customFormat="1" ht="30">
      <c r="A64" s="207">
        <v>54</v>
      </c>
      <c r="B64" s="196" t="s">
        <v>664</v>
      </c>
      <c r="C64" s="177" t="s">
        <v>522</v>
      </c>
      <c r="D64" s="177"/>
      <c r="E64" s="177" t="s">
        <v>555</v>
      </c>
      <c r="F64" s="182" t="s">
        <v>668</v>
      </c>
      <c r="G64" s="210">
        <v>1471</v>
      </c>
      <c r="H64" s="210">
        <v>0</v>
      </c>
      <c r="I64" s="210"/>
      <c r="J64" s="210">
        <v>1471</v>
      </c>
      <c r="K64" s="210">
        <v>1400</v>
      </c>
      <c r="L64" s="211"/>
      <c r="M64" s="211"/>
      <c r="N64" s="211"/>
      <c r="O64" s="210">
        <v>1400</v>
      </c>
      <c r="P64" s="211"/>
      <c r="Q64" s="211"/>
      <c r="R64" s="211"/>
      <c r="S64" s="211"/>
      <c r="T64" s="210">
        <v>1000</v>
      </c>
      <c r="U64" s="211"/>
      <c r="V64" s="210"/>
      <c r="W64" s="210">
        <f t="shared" si="1"/>
        <v>1000</v>
      </c>
      <c r="X64" s="179"/>
      <c r="Y64" s="180"/>
      <c r="Z64" s="180"/>
      <c r="AA64" s="180"/>
    </row>
    <row r="65" spans="1:27" s="181" customFormat="1" ht="30">
      <c r="A65" s="191">
        <v>55</v>
      </c>
      <c r="B65" s="196" t="s">
        <v>665</v>
      </c>
      <c r="C65" s="177" t="s">
        <v>522</v>
      </c>
      <c r="D65" s="177"/>
      <c r="E65" s="177" t="s">
        <v>555</v>
      </c>
      <c r="F65" s="182" t="s">
        <v>669</v>
      </c>
      <c r="G65" s="210">
        <v>1027</v>
      </c>
      <c r="H65" s="210">
        <v>0</v>
      </c>
      <c r="I65" s="210"/>
      <c r="J65" s="210">
        <v>1027</v>
      </c>
      <c r="K65" s="210">
        <v>1000</v>
      </c>
      <c r="L65" s="211"/>
      <c r="M65" s="211"/>
      <c r="N65" s="211"/>
      <c r="O65" s="210">
        <v>1000</v>
      </c>
      <c r="P65" s="211"/>
      <c r="Q65" s="211"/>
      <c r="R65" s="211"/>
      <c r="S65" s="211"/>
      <c r="T65" s="210">
        <v>600</v>
      </c>
      <c r="U65" s="211"/>
      <c r="V65" s="210"/>
      <c r="W65" s="210">
        <f t="shared" si="1"/>
        <v>600</v>
      </c>
      <c r="X65" s="179"/>
      <c r="Y65" s="180"/>
      <c r="Z65" s="180"/>
      <c r="AA65" s="180"/>
    </row>
    <row r="66" spans="1:27" s="180" customFormat="1" ht="135">
      <c r="A66" s="207">
        <v>56</v>
      </c>
      <c r="B66" s="183" t="s">
        <v>666</v>
      </c>
      <c r="C66" s="182" t="s">
        <v>522</v>
      </c>
      <c r="D66" s="182"/>
      <c r="E66" s="182" t="s">
        <v>555</v>
      </c>
      <c r="F66" s="182" t="s">
        <v>670</v>
      </c>
      <c r="G66" s="210">
        <v>3502</v>
      </c>
      <c r="H66" s="210">
        <v>0</v>
      </c>
      <c r="I66" s="212"/>
      <c r="J66" s="210">
        <v>3502</v>
      </c>
      <c r="K66" s="210">
        <v>3400</v>
      </c>
      <c r="L66" s="210"/>
      <c r="M66" s="212"/>
      <c r="N66" s="210"/>
      <c r="O66" s="210">
        <v>3400</v>
      </c>
      <c r="P66" s="210"/>
      <c r="Q66" s="212"/>
      <c r="R66" s="210"/>
      <c r="S66" s="211"/>
      <c r="T66" s="210">
        <v>3000</v>
      </c>
      <c r="U66" s="212"/>
      <c r="V66" s="212"/>
      <c r="W66" s="210">
        <f t="shared" si="1"/>
        <v>3000</v>
      </c>
      <c r="X66" s="179"/>
    </row>
    <row r="67" spans="1:27" s="180" customFormat="1" ht="30">
      <c r="A67" s="191">
        <v>57</v>
      </c>
      <c r="B67" s="183" t="s">
        <v>667</v>
      </c>
      <c r="C67" s="182" t="s">
        <v>522</v>
      </c>
      <c r="D67" s="182"/>
      <c r="E67" s="182" t="s">
        <v>555</v>
      </c>
      <c r="F67" s="182" t="s">
        <v>671</v>
      </c>
      <c r="G67" s="210">
        <v>21500</v>
      </c>
      <c r="H67" s="210">
        <v>0</v>
      </c>
      <c r="I67" s="212"/>
      <c r="J67" s="210">
        <v>21500</v>
      </c>
      <c r="K67" s="210">
        <v>7300.0020000000004</v>
      </c>
      <c r="L67" s="210"/>
      <c r="M67" s="212"/>
      <c r="N67" s="210"/>
      <c r="O67" s="210">
        <v>7300.0020000000004</v>
      </c>
      <c r="P67" s="210"/>
      <c r="Q67" s="212"/>
      <c r="R67" s="210"/>
      <c r="S67" s="210"/>
      <c r="T67" s="210">
        <v>6900.0020000000004</v>
      </c>
      <c r="U67" s="212"/>
      <c r="V67" s="212"/>
      <c r="W67" s="210">
        <f t="shared" si="1"/>
        <v>6900.0020000000004</v>
      </c>
      <c r="X67" s="179"/>
    </row>
    <row r="68" spans="1:27" s="180" customFormat="1" ht="30">
      <c r="A68" s="207">
        <v>58</v>
      </c>
      <c r="B68" s="183" t="s">
        <v>672</v>
      </c>
      <c r="C68" s="182" t="s">
        <v>522</v>
      </c>
      <c r="D68" s="182"/>
      <c r="E68" s="182" t="s">
        <v>555</v>
      </c>
      <c r="F68" s="182" t="s">
        <v>673</v>
      </c>
      <c r="G68" s="210">
        <v>13500</v>
      </c>
      <c r="H68" s="210">
        <v>0</v>
      </c>
      <c r="I68" s="212"/>
      <c r="J68" s="210">
        <v>13500</v>
      </c>
      <c r="K68" s="210">
        <v>4100.0010000000002</v>
      </c>
      <c r="L68" s="210"/>
      <c r="M68" s="212"/>
      <c r="N68" s="210"/>
      <c r="O68" s="210">
        <v>4100.0010000000002</v>
      </c>
      <c r="P68" s="210"/>
      <c r="Q68" s="212"/>
      <c r="R68" s="210"/>
      <c r="S68" s="211"/>
      <c r="T68" s="210">
        <v>3700.0010000000002</v>
      </c>
      <c r="U68" s="212"/>
      <c r="V68" s="212"/>
      <c r="W68" s="210">
        <f t="shared" si="1"/>
        <v>3700.0010000000002</v>
      </c>
      <c r="X68" s="179"/>
    </row>
    <row r="69" spans="1:27" s="180" customFormat="1" ht="45">
      <c r="A69" s="191">
        <v>59</v>
      </c>
      <c r="B69" s="183" t="s">
        <v>674</v>
      </c>
      <c r="C69" s="182" t="s">
        <v>522</v>
      </c>
      <c r="D69" s="182"/>
      <c r="E69" s="182" t="s">
        <v>678</v>
      </c>
      <c r="F69" s="182" t="s">
        <v>679</v>
      </c>
      <c r="G69" s="210">
        <v>4933.4179999999997</v>
      </c>
      <c r="H69" s="210">
        <v>0</v>
      </c>
      <c r="I69" s="212"/>
      <c r="J69" s="210">
        <v>4933.4179999999997</v>
      </c>
      <c r="K69" s="210">
        <v>3800</v>
      </c>
      <c r="L69" s="210"/>
      <c r="M69" s="212"/>
      <c r="N69" s="210"/>
      <c r="O69" s="210">
        <v>3800</v>
      </c>
      <c r="P69" s="210"/>
      <c r="Q69" s="212"/>
      <c r="R69" s="210"/>
      <c r="S69" s="210"/>
      <c r="T69" s="210">
        <v>3500</v>
      </c>
      <c r="U69" s="212"/>
      <c r="V69" s="212"/>
      <c r="W69" s="210">
        <f t="shared" si="1"/>
        <v>3500</v>
      </c>
      <c r="X69" s="179"/>
    </row>
    <row r="70" spans="1:27" s="181" customFormat="1" ht="45">
      <c r="A70" s="207">
        <v>60</v>
      </c>
      <c r="B70" s="196" t="s">
        <v>675</v>
      </c>
      <c r="C70" s="177" t="s">
        <v>522</v>
      </c>
      <c r="D70" s="177"/>
      <c r="E70" s="177" t="s">
        <v>555</v>
      </c>
      <c r="F70" s="182" t="s">
        <v>680</v>
      </c>
      <c r="G70" s="210">
        <v>26344</v>
      </c>
      <c r="H70" s="210">
        <v>0</v>
      </c>
      <c r="I70" s="210">
        <v>20000</v>
      </c>
      <c r="J70" s="210">
        <v>6344</v>
      </c>
      <c r="K70" s="210">
        <v>24960</v>
      </c>
      <c r="L70" s="211"/>
      <c r="M70" s="211"/>
      <c r="N70" s="211"/>
      <c r="O70" s="210">
        <v>24960</v>
      </c>
      <c r="P70" s="211"/>
      <c r="Q70" s="211"/>
      <c r="R70" s="211"/>
      <c r="S70" s="211"/>
      <c r="T70" s="210">
        <v>24560</v>
      </c>
      <c r="U70" s="211"/>
      <c r="V70" s="210">
        <v>20000</v>
      </c>
      <c r="W70" s="210">
        <f t="shared" si="1"/>
        <v>4560</v>
      </c>
      <c r="X70" s="179"/>
      <c r="Y70" s="180"/>
      <c r="Z70" s="180"/>
      <c r="AA70" s="180"/>
    </row>
    <row r="71" spans="1:27" s="180" customFormat="1" ht="45">
      <c r="A71" s="191">
        <v>61</v>
      </c>
      <c r="B71" s="183" t="s">
        <v>676</v>
      </c>
      <c r="C71" s="182" t="s">
        <v>522</v>
      </c>
      <c r="D71" s="182"/>
      <c r="E71" s="182" t="s">
        <v>555</v>
      </c>
      <c r="F71" s="182" t="s">
        <v>681</v>
      </c>
      <c r="G71" s="210">
        <v>26166</v>
      </c>
      <c r="H71" s="210">
        <v>0</v>
      </c>
      <c r="I71" s="212"/>
      <c r="J71" s="210">
        <v>26166</v>
      </c>
      <c r="K71" s="210">
        <v>10400</v>
      </c>
      <c r="L71" s="210"/>
      <c r="M71" s="212"/>
      <c r="N71" s="210"/>
      <c r="O71" s="210">
        <v>10400</v>
      </c>
      <c r="P71" s="210"/>
      <c r="Q71" s="212"/>
      <c r="R71" s="210"/>
      <c r="S71" s="210"/>
      <c r="T71" s="210">
        <v>10000</v>
      </c>
      <c r="U71" s="212"/>
      <c r="V71" s="212"/>
      <c r="W71" s="210">
        <f t="shared" si="1"/>
        <v>10000</v>
      </c>
      <c r="X71" s="179"/>
    </row>
    <row r="72" spans="1:27" s="180" customFormat="1" ht="30">
      <c r="A72" s="207">
        <v>62</v>
      </c>
      <c r="B72" s="183" t="s">
        <v>677</v>
      </c>
      <c r="C72" s="182" t="s">
        <v>522</v>
      </c>
      <c r="D72" s="182"/>
      <c r="E72" s="182" t="s">
        <v>555</v>
      </c>
      <c r="F72" s="182" t="s">
        <v>682</v>
      </c>
      <c r="G72" s="210">
        <v>990.27700000000004</v>
      </c>
      <c r="H72" s="210">
        <v>0</v>
      </c>
      <c r="I72" s="209"/>
      <c r="J72" s="210">
        <v>990.27700000000004</v>
      </c>
      <c r="K72" s="210">
        <v>990</v>
      </c>
      <c r="L72" s="212"/>
      <c r="M72" s="212"/>
      <c r="N72" s="212"/>
      <c r="O72" s="210">
        <v>990</v>
      </c>
      <c r="P72" s="210"/>
      <c r="Q72" s="212"/>
      <c r="R72" s="210"/>
      <c r="S72" s="210"/>
      <c r="T72" s="210">
        <v>690</v>
      </c>
      <c r="U72" s="212"/>
      <c r="V72" s="209"/>
      <c r="W72" s="210">
        <f t="shared" si="1"/>
        <v>690</v>
      </c>
      <c r="X72" s="179"/>
    </row>
    <row r="73" spans="1:27" s="181" customFormat="1" ht="60">
      <c r="A73" s="191">
        <v>63</v>
      </c>
      <c r="B73" s="196" t="s">
        <v>683</v>
      </c>
      <c r="C73" s="177" t="s">
        <v>533</v>
      </c>
      <c r="D73" s="177"/>
      <c r="E73" s="177" t="s">
        <v>684</v>
      </c>
      <c r="F73" s="182" t="s">
        <v>686</v>
      </c>
      <c r="G73" s="210">
        <v>88477</v>
      </c>
      <c r="H73" s="210">
        <v>0</v>
      </c>
      <c r="I73" s="210"/>
      <c r="J73" s="210">
        <v>88477</v>
      </c>
      <c r="K73" s="210">
        <v>81205</v>
      </c>
      <c r="L73" s="211"/>
      <c r="M73" s="211"/>
      <c r="N73" s="211"/>
      <c r="O73" s="210">
        <v>81205</v>
      </c>
      <c r="P73" s="211"/>
      <c r="Q73" s="211"/>
      <c r="R73" s="211"/>
      <c r="S73" s="211"/>
      <c r="T73" s="210">
        <v>5000</v>
      </c>
      <c r="U73" s="211"/>
      <c r="V73" s="210"/>
      <c r="W73" s="210">
        <f t="shared" ref="W73:W131" si="2">T73-U73-V73</f>
        <v>5000</v>
      </c>
      <c r="X73" s="179"/>
      <c r="Y73" s="180"/>
      <c r="Z73" s="180"/>
      <c r="AA73" s="180"/>
    </row>
    <row r="74" spans="1:27" s="181" customFormat="1" ht="60">
      <c r="A74" s="207">
        <v>64</v>
      </c>
      <c r="B74" s="196" t="s">
        <v>687</v>
      </c>
      <c r="C74" s="177" t="s">
        <v>533</v>
      </c>
      <c r="D74" s="177"/>
      <c r="E74" s="177" t="s">
        <v>530</v>
      </c>
      <c r="F74" s="182" t="s">
        <v>688</v>
      </c>
      <c r="G74" s="210">
        <v>75335</v>
      </c>
      <c r="H74" s="210">
        <v>0</v>
      </c>
      <c r="I74" s="210"/>
      <c r="J74" s="210">
        <v>75335</v>
      </c>
      <c r="K74" s="210">
        <v>70040</v>
      </c>
      <c r="L74" s="211"/>
      <c r="M74" s="211"/>
      <c r="N74" s="211"/>
      <c r="O74" s="210">
        <v>70040</v>
      </c>
      <c r="P74" s="211"/>
      <c r="Q74" s="211"/>
      <c r="R74" s="211"/>
      <c r="S74" s="211"/>
      <c r="T74" s="210">
        <v>6000</v>
      </c>
      <c r="U74" s="211"/>
      <c r="V74" s="210"/>
      <c r="W74" s="210">
        <f t="shared" si="2"/>
        <v>6000</v>
      </c>
      <c r="X74" s="179"/>
      <c r="Y74" s="180"/>
      <c r="Z74" s="180"/>
      <c r="AA74" s="180"/>
    </row>
    <row r="75" spans="1:27" s="181" customFormat="1" ht="45">
      <c r="A75" s="191">
        <v>65</v>
      </c>
      <c r="B75" s="196" t="s">
        <v>689</v>
      </c>
      <c r="C75" s="177" t="s">
        <v>573</v>
      </c>
      <c r="D75" s="177"/>
      <c r="E75" s="177" t="s">
        <v>606</v>
      </c>
      <c r="F75" s="182" t="s">
        <v>691</v>
      </c>
      <c r="G75" s="210">
        <v>27637</v>
      </c>
      <c r="H75" s="210">
        <v>0</v>
      </c>
      <c r="I75" s="210"/>
      <c r="J75" s="210">
        <v>27637</v>
      </c>
      <c r="K75" s="210">
        <v>27500</v>
      </c>
      <c r="L75" s="211"/>
      <c r="M75" s="211"/>
      <c r="N75" s="211"/>
      <c r="O75" s="210">
        <v>27500</v>
      </c>
      <c r="P75" s="211"/>
      <c r="Q75" s="211"/>
      <c r="R75" s="211"/>
      <c r="S75" s="211"/>
      <c r="T75" s="210">
        <v>1000</v>
      </c>
      <c r="U75" s="211"/>
      <c r="V75" s="210"/>
      <c r="W75" s="210">
        <f t="shared" si="2"/>
        <v>1000</v>
      </c>
      <c r="X75" s="179"/>
      <c r="Y75" s="180"/>
      <c r="Z75" s="180"/>
      <c r="AA75" s="180"/>
    </row>
    <row r="76" spans="1:27" s="180" customFormat="1" ht="45">
      <c r="A76" s="207">
        <v>66</v>
      </c>
      <c r="B76" s="183" t="s">
        <v>692</v>
      </c>
      <c r="C76" s="182" t="s">
        <v>693</v>
      </c>
      <c r="D76" s="182"/>
      <c r="E76" s="182" t="s">
        <v>694</v>
      </c>
      <c r="F76" s="182" t="s">
        <v>830</v>
      </c>
      <c r="G76" s="210">
        <v>1617196</v>
      </c>
      <c r="H76" s="210"/>
      <c r="I76" s="212">
        <v>639498</v>
      </c>
      <c r="J76" s="210">
        <f>263809+713889</f>
        <v>977698</v>
      </c>
      <c r="K76" s="210">
        <v>1108583.6499999999</v>
      </c>
      <c r="L76" s="210"/>
      <c r="M76" s="212"/>
      <c r="N76" s="210"/>
      <c r="O76" s="210">
        <v>1108583.6499999999</v>
      </c>
      <c r="P76" s="210"/>
      <c r="Q76" s="212"/>
      <c r="R76" s="210"/>
      <c r="S76" s="210"/>
      <c r="T76" s="210">
        <v>452770</v>
      </c>
      <c r="U76" s="212">
        <v>287450</v>
      </c>
      <c r="V76" s="212"/>
      <c r="W76" s="210">
        <f t="shared" si="2"/>
        <v>165320</v>
      </c>
      <c r="X76" s="179"/>
    </row>
    <row r="77" spans="1:27" s="180" customFormat="1" ht="30">
      <c r="A77" s="191">
        <v>67</v>
      </c>
      <c r="B77" s="183" t="s">
        <v>695</v>
      </c>
      <c r="C77" s="182" t="s">
        <v>693</v>
      </c>
      <c r="D77" s="182"/>
      <c r="E77" s="182" t="s">
        <v>697</v>
      </c>
      <c r="F77" s="182" t="s">
        <v>699</v>
      </c>
      <c r="G77" s="210">
        <v>77176.174999999988</v>
      </c>
      <c r="H77" s="210">
        <v>0</v>
      </c>
      <c r="I77" s="212"/>
      <c r="J77" s="210">
        <v>77176.174999999988</v>
      </c>
      <c r="K77" s="210">
        <v>80600</v>
      </c>
      <c r="L77" s="212"/>
      <c r="M77" s="212"/>
      <c r="N77" s="212"/>
      <c r="O77" s="210">
        <v>80600</v>
      </c>
      <c r="P77" s="210"/>
      <c r="Q77" s="212"/>
      <c r="R77" s="210"/>
      <c r="S77" s="210"/>
      <c r="T77" s="210">
        <v>10000</v>
      </c>
      <c r="U77" s="212"/>
      <c r="V77" s="212"/>
      <c r="W77" s="210">
        <f t="shared" si="2"/>
        <v>10000</v>
      </c>
    </row>
    <row r="78" spans="1:27" s="181" customFormat="1" ht="45">
      <c r="A78" s="207">
        <v>68</v>
      </c>
      <c r="B78" s="196" t="s">
        <v>696</v>
      </c>
      <c r="C78" s="177" t="s">
        <v>533</v>
      </c>
      <c r="D78" s="177"/>
      <c r="E78" s="177" t="s">
        <v>698</v>
      </c>
      <c r="F78" s="182" t="s">
        <v>700</v>
      </c>
      <c r="G78" s="210">
        <v>75915</v>
      </c>
      <c r="H78" s="210">
        <v>0</v>
      </c>
      <c r="I78" s="210"/>
      <c r="J78" s="210">
        <v>75915</v>
      </c>
      <c r="K78" s="210">
        <v>69500</v>
      </c>
      <c r="L78" s="211"/>
      <c r="M78" s="211"/>
      <c r="N78" s="211"/>
      <c r="O78" s="210">
        <v>69500</v>
      </c>
      <c r="P78" s="211"/>
      <c r="Q78" s="211"/>
      <c r="R78" s="211"/>
      <c r="S78" s="211"/>
      <c r="T78" s="210">
        <v>20000</v>
      </c>
      <c r="U78" s="211"/>
      <c r="V78" s="210"/>
      <c r="W78" s="210">
        <f t="shared" si="2"/>
        <v>20000</v>
      </c>
      <c r="X78" s="179"/>
      <c r="Y78" s="180"/>
      <c r="Z78" s="180"/>
      <c r="AA78" s="180"/>
    </row>
    <row r="79" spans="1:27" s="181" customFormat="1" ht="30">
      <c r="A79" s="191">
        <v>69</v>
      </c>
      <c r="B79" s="196" t="s">
        <v>701</v>
      </c>
      <c r="C79" s="177" t="s">
        <v>573</v>
      </c>
      <c r="D79" s="177"/>
      <c r="E79" s="177" t="s">
        <v>702</v>
      </c>
      <c r="F79" s="182" t="s">
        <v>703</v>
      </c>
      <c r="G79" s="210">
        <v>43190</v>
      </c>
      <c r="H79" s="210">
        <v>0</v>
      </c>
      <c r="I79" s="210"/>
      <c r="J79" s="210">
        <v>43190</v>
      </c>
      <c r="K79" s="210">
        <v>40000</v>
      </c>
      <c r="L79" s="211"/>
      <c r="M79" s="211"/>
      <c r="N79" s="211"/>
      <c r="O79" s="210">
        <v>40000</v>
      </c>
      <c r="P79" s="211"/>
      <c r="Q79" s="211"/>
      <c r="R79" s="211"/>
      <c r="S79" s="211"/>
      <c r="T79" s="210">
        <v>10000</v>
      </c>
      <c r="U79" s="211"/>
      <c r="V79" s="210"/>
      <c r="W79" s="210">
        <f t="shared" si="2"/>
        <v>10000</v>
      </c>
      <c r="X79" s="179"/>
      <c r="Y79" s="180"/>
      <c r="Z79" s="180"/>
      <c r="AA79" s="180"/>
    </row>
    <row r="80" spans="1:27" s="181" customFormat="1" ht="30">
      <c r="A80" s="207">
        <v>70</v>
      </c>
      <c r="B80" s="196" t="s">
        <v>704</v>
      </c>
      <c r="C80" s="177" t="s">
        <v>533</v>
      </c>
      <c r="D80" s="177"/>
      <c r="E80" s="177" t="s">
        <v>552</v>
      </c>
      <c r="F80" s="182" t="s">
        <v>705</v>
      </c>
      <c r="G80" s="210">
        <v>255191</v>
      </c>
      <c r="H80" s="210">
        <v>0</v>
      </c>
      <c r="I80" s="210"/>
      <c r="J80" s="210">
        <v>255191</v>
      </c>
      <c r="K80" s="210">
        <v>83050</v>
      </c>
      <c r="L80" s="211"/>
      <c r="M80" s="211"/>
      <c r="N80" s="211"/>
      <c r="O80" s="210">
        <v>83050</v>
      </c>
      <c r="P80" s="211"/>
      <c r="Q80" s="211"/>
      <c r="R80" s="211"/>
      <c r="S80" s="211"/>
      <c r="T80" s="210">
        <v>50000</v>
      </c>
      <c r="U80" s="211"/>
      <c r="V80" s="210"/>
      <c r="W80" s="210">
        <f t="shared" si="2"/>
        <v>50000</v>
      </c>
      <c r="X80" s="179"/>
      <c r="Y80" s="180"/>
      <c r="Z80" s="180"/>
      <c r="AA80" s="180"/>
    </row>
    <row r="81" spans="1:27" s="180" customFormat="1" ht="30">
      <c r="A81" s="191">
        <v>71</v>
      </c>
      <c r="B81" s="192" t="s">
        <v>706</v>
      </c>
      <c r="C81" s="182" t="s">
        <v>573</v>
      </c>
      <c r="D81" s="182"/>
      <c r="E81" s="182" t="s">
        <v>552</v>
      </c>
      <c r="F81" s="184" t="s">
        <v>710</v>
      </c>
      <c r="G81" s="210">
        <v>51668</v>
      </c>
      <c r="H81" s="210">
        <v>0</v>
      </c>
      <c r="I81" s="212"/>
      <c r="J81" s="210">
        <v>51668</v>
      </c>
      <c r="K81" s="210">
        <v>20400</v>
      </c>
      <c r="L81" s="212"/>
      <c r="M81" s="212"/>
      <c r="N81" s="212"/>
      <c r="O81" s="210">
        <v>20400</v>
      </c>
      <c r="P81" s="212"/>
      <c r="Q81" s="212"/>
      <c r="R81" s="210"/>
      <c r="S81" s="210"/>
      <c r="T81" s="210">
        <v>20000</v>
      </c>
      <c r="U81" s="212"/>
      <c r="V81" s="212"/>
      <c r="W81" s="210">
        <f t="shared" si="2"/>
        <v>20000</v>
      </c>
      <c r="X81" s="179"/>
    </row>
    <row r="82" spans="1:27" s="180" customFormat="1" ht="45">
      <c r="A82" s="207">
        <v>72</v>
      </c>
      <c r="B82" s="192" t="s">
        <v>707</v>
      </c>
      <c r="C82" s="182" t="s">
        <v>573</v>
      </c>
      <c r="D82" s="182"/>
      <c r="E82" s="182" t="s">
        <v>552</v>
      </c>
      <c r="F82" s="184" t="s">
        <v>711</v>
      </c>
      <c r="G82" s="210">
        <v>57055</v>
      </c>
      <c r="H82" s="210">
        <v>0</v>
      </c>
      <c r="I82" s="212"/>
      <c r="J82" s="210">
        <v>57055</v>
      </c>
      <c r="K82" s="210">
        <v>29000</v>
      </c>
      <c r="L82" s="212"/>
      <c r="M82" s="212"/>
      <c r="N82" s="210"/>
      <c r="O82" s="210">
        <v>29000</v>
      </c>
      <c r="P82" s="210"/>
      <c r="Q82" s="212"/>
      <c r="R82" s="210"/>
      <c r="S82" s="210"/>
      <c r="T82" s="210">
        <v>24000</v>
      </c>
      <c r="U82" s="212"/>
      <c r="V82" s="212"/>
      <c r="W82" s="210">
        <f t="shared" si="2"/>
        <v>24000</v>
      </c>
      <c r="X82" s="179"/>
    </row>
    <row r="83" spans="1:27" s="180" customFormat="1" ht="30">
      <c r="A83" s="191">
        <v>73</v>
      </c>
      <c r="B83" s="193" t="s">
        <v>708</v>
      </c>
      <c r="C83" s="194" t="s">
        <v>533</v>
      </c>
      <c r="D83" s="194"/>
      <c r="E83" s="194" t="s">
        <v>557</v>
      </c>
      <c r="F83" s="195" t="s">
        <v>712</v>
      </c>
      <c r="G83" s="214">
        <v>125600</v>
      </c>
      <c r="H83" s="210">
        <v>0</v>
      </c>
      <c r="I83" s="212"/>
      <c r="J83" s="214">
        <v>125600</v>
      </c>
      <c r="K83" s="210">
        <v>112685</v>
      </c>
      <c r="L83" s="210"/>
      <c r="M83" s="212"/>
      <c r="N83" s="214"/>
      <c r="O83" s="210">
        <v>112685</v>
      </c>
      <c r="P83" s="210"/>
      <c r="Q83" s="212"/>
      <c r="R83" s="214"/>
      <c r="S83" s="210"/>
      <c r="T83" s="214">
        <v>38000</v>
      </c>
      <c r="U83" s="212"/>
      <c r="V83" s="212"/>
      <c r="W83" s="210">
        <f t="shared" si="2"/>
        <v>38000</v>
      </c>
      <c r="X83" s="179"/>
    </row>
    <row r="84" spans="1:27" s="180" customFormat="1" ht="30">
      <c r="A84" s="207">
        <v>74</v>
      </c>
      <c r="B84" s="193" t="s">
        <v>709</v>
      </c>
      <c r="C84" s="194" t="s">
        <v>533</v>
      </c>
      <c r="D84" s="194"/>
      <c r="E84" s="194" t="s">
        <v>557</v>
      </c>
      <c r="F84" s="195" t="s">
        <v>713</v>
      </c>
      <c r="G84" s="214">
        <v>137000</v>
      </c>
      <c r="H84" s="210">
        <v>0</v>
      </c>
      <c r="I84" s="212"/>
      <c r="J84" s="214">
        <v>137000</v>
      </c>
      <c r="K84" s="210">
        <v>121085</v>
      </c>
      <c r="L84" s="210"/>
      <c r="M84" s="212"/>
      <c r="N84" s="214"/>
      <c r="O84" s="210">
        <v>121085</v>
      </c>
      <c r="P84" s="210"/>
      <c r="Q84" s="212"/>
      <c r="R84" s="214"/>
      <c r="S84" s="210"/>
      <c r="T84" s="214">
        <v>32000</v>
      </c>
      <c r="U84" s="212"/>
      <c r="V84" s="212"/>
      <c r="W84" s="210">
        <f t="shared" si="2"/>
        <v>32000</v>
      </c>
      <c r="X84" s="179"/>
    </row>
    <row r="85" spans="1:27" s="180" customFormat="1" ht="30">
      <c r="A85" s="191">
        <v>75</v>
      </c>
      <c r="B85" s="183" t="s">
        <v>714</v>
      </c>
      <c r="C85" s="182" t="s">
        <v>573</v>
      </c>
      <c r="D85" s="182"/>
      <c r="E85" s="182" t="s">
        <v>697</v>
      </c>
      <c r="F85" s="182" t="s">
        <v>720</v>
      </c>
      <c r="G85" s="210">
        <v>7966</v>
      </c>
      <c r="H85" s="210">
        <v>0</v>
      </c>
      <c r="I85" s="212"/>
      <c r="J85" s="212">
        <v>7966</v>
      </c>
      <c r="K85" s="210">
        <v>2294</v>
      </c>
      <c r="L85" s="212"/>
      <c r="M85" s="212"/>
      <c r="N85" s="212"/>
      <c r="O85" s="210">
        <v>2294</v>
      </c>
      <c r="P85" s="210"/>
      <c r="Q85" s="212"/>
      <c r="R85" s="210"/>
      <c r="S85" s="211"/>
      <c r="T85" s="210">
        <v>2294</v>
      </c>
      <c r="U85" s="212"/>
      <c r="V85" s="212"/>
      <c r="W85" s="210">
        <f t="shared" si="2"/>
        <v>2294</v>
      </c>
      <c r="X85" s="179"/>
    </row>
    <row r="86" spans="1:27" s="180" customFormat="1" ht="30">
      <c r="A86" s="207">
        <v>76</v>
      </c>
      <c r="B86" s="183" t="s">
        <v>715</v>
      </c>
      <c r="C86" s="182" t="s">
        <v>573</v>
      </c>
      <c r="D86" s="182"/>
      <c r="E86" s="182" t="s">
        <v>697</v>
      </c>
      <c r="F86" s="182" t="s">
        <v>721</v>
      </c>
      <c r="G86" s="210">
        <v>21051</v>
      </c>
      <c r="H86" s="210">
        <v>0</v>
      </c>
      <c r="I86" s="212"/>
      <c r="J86" s="212">
        <v>21051</v>
      </c>
      <c r="K86" s="215">
        <v>3848</v>
      </c>
      <c r="L86" s="210"/>
      <c r="M86" s="212"/>
      <c r="N86" s="210"/>
      <c r="O86" s="215">
        <v>3848</v>
      </c>
      <c r="P86" s="210"/>
      <c r="Q86" s="212"/>
      <c r="R86" s="210"/>
      <c r="S86" s="210"/>
      <c r="T86" s="210">
        <v>3848</v>
      </c>
      <c r="U86" s="212"/>
      <c r="V86" s="212"/>
      <c r="W86" s="210">
        <f t="shared" si="2"/>
        <v>3848</v>
      </c>
      <c r="X86" s="179"/>
    </row>
    <row r="87" spans="1:27" s="181" customFormat="1" ht="30">
      <c r="A87" s="191">
        <v>77</v>
      </c>
      <c r="B87" s="196" t="s">
        <v>716</v>
      </c>
      <c r="C87" s="177" t="s">
        <v>537</v>
      </c>
      <c r="D87" s="177"/>
      <c r="E87" s="177" t="s">
        <v>697</v>
      </c>
      <c r="F87" s="182" t="s">
        <v>722</v>
      </c>
      <c r="G87" s="210">
        <v>12198</v>
      </c>
      <c r="H87" s="210">
        <v>0</v>
      </c>
      <c r="I87" s="210"/>
      <c r="J87" s="210">
        <v>12198</v>
      </c>
      <c r="K87" s="210">
        <v>1065</v>
      </c>
      <c r="L87" s="211"/>
      <c r="M87" s="211"/>
      <c r="N87" s="211"/>
      <c r="O87" s="210">
        <v>1065</v>
      </c>
      <c r="P87" s="211"/>
      <c r="Q87" s="211"/>
      <c r="R87" s="211"/>
      <c r="S87" s="211"/>
      <c r="T87" s="210">
        <v>1065</v>
      </c>
      <c r="U87" s="211"/>
      <c r="V87" s="210"/>
      <c r="W87" s="210">
        <f t="shared" si="2"/>
        <v>1065</v>
      </c>
      <c r="X87" s="179"/>
      <c r="Y87" s="180"/>
      <c r="Z87" s="180"/>
      <c r="AA87" s="180"/>
    </row>
    <row r="88" spans="1:27" s="180" customFormat="1" ht="30">
      <c r="A88" s="207">
        <v>78</v>
      </c>
      <c r="B88" s="183" t="s">
        <v>717</v>
      </c>
      <c r="C88" s="182" t="s">
        <v>546</v>
      </c>
      <c r="D88" s="182"/>
      <c r="E88" s="182" t="s">
        <v>697</v>
      </c>
      <c r="F88" s="182" t="s">
        <v>723</v>
      </c>
      <c r="G88" s="210">
        <v>20677</v>
      </c>
      <c r="H88" s="216">
        <v>0</v>
      </c>
      <c r="I88" s="212"/>
      <c r="J88" s="212">
        <v>20677</v>
      </c>
      <c r="K88" s="210">
        <v>1174</v>
      </c>
      <c r="L88" s="210"/>
      <c r="M88" s="212"/>
      <c r="N88" s="210"/>
      <c r="O88" s="210">
        <v>1174</v>
      </c>
      <c r="P88" s="210"/>
      <c r="Q88" s="212"/>
      <c r="R88" s="210"/>
      <c r="S88" s="210"/>
      <c r="T88" s="210">
        <v>1174</v>
      </c>
      <c r="U88" s="212"/>
      <c r="V88" s="212"/>
      <c r="W88" s="210">
        <f t="shared" si="2"/>
        <v>1174</v>
      </c>
      <c r="X88" s="179"/>
    </row>
    <row r="89" spans="1:27" s="180" customFormat="1" ht="30">
      <c r="A89" s="191">
        <v>79</v>
      </c>
      <c r="B89" s="183" t="s">
        <v>718</v>
      </c>
      <c r="C89" s="182" t="s">
        <v>546</v>
      </c>
      <c r="D89" s="182"/>
      <c r="E89" s="182" t="s">
        <v>697</v>
      </c>
      <c r="F89" s="182" t="s">
        <v>724</v>
      </c>
      <c r="G89" s="210">
        <v>24455</v>
      </c>
      <c r="H89" s="216">
        <v>0</v>
      </c>
      <c r="I89" s="212"/>
      <c r="J89" s="212">
        <v>24455</v>
      </c>
      <c r="K89" s="210">
        <v>1882</v>
      </c>
      <c r="L89" s="212"/>
      <c r="M89" s="212"/>
      <c r="N89" s="210"/>
      <c r="O89" s="210">
        <v>1882</v>
      </c>
      <c r="P89" s="210"/>
      <c r="Q89" s="212"/>
      <c r="R89" s="210"/>
      <c r="S89" s="210"/>
      <c r="T89" s="210">
        <v>1882</v>
      </c>
      <c r="U89" s="212"/>
      <c r="V89" s="212"/>
      <c r="W89" s="210">
        <f t="shared" si="2"/>
        <v>1882</v>
      </c>
      <c r="X89" s="179"/>
    </row>
    <row r="90" spans="1:27" s="181" customFormat="1" ht="30">
      <c r="A90" s="207">
        <v>80</v>
      </c>
      <c r="B90" s="196" t="s">
        <v>719</v>
      </c>
      <c r="C90" s="177" t="s">
        <v>546</v>
      </c>
      <c r="D90" s="177"/>
      <c r="E90" s="177" t="s">
        <v>697</v>
      </c>
      <c r="F90" s="182" t="s">
        <v>725</v>
      </c>
      <c r="G90" s="210">
        <v>9631</v>
      </c>
      <c r="H90" s="210">
        <v>0</v>
      </c>
      <c r="I90" s="210"/>
      <c r="J90" s="210">
        <v>9631</v>
      </c>
      <c r="K90" s="210">
        <v>454</v>
      </c>
      <c r="L90" s="211"/>
      <c r="M90" s="211"/>
      <c r="N90" s="211"/>
      <c r="O90" s="210">
        <v>454</v>
      </c>
      <c r="P90" s="211"/>
      <c r="Q90" s="211"/>
      <c r="R90" s="211"/>
      <c r="S90" s="211"/>
      <c r="T90" s="210">
        <v>454</v>
      </c>
      <c r="U90" s="211"/>
      <c r="V90" s="210"/>
      <c r="W90" s="210">
        <f t="shared" si="2"/>
        <v>454</v>
      </c>
      <c r="X90" s="179"/>
      <c r="Y90" s="180"/>
      <c r="Z90" s="180"/>
      <c r="AA90" s="180"/>
    </row>
    <row r="91" spans="1:27" s="181" customFormat="1" ht="90">
      <c r="A91" s="191">
        <v>81</v>
      </c>
      <c r="B91" s="208" t="s">
        <v>831</v>
      </c>
      <c r="C91" s="177" t="s">
        <v>533</v>
      </c>
      <c r="D91" s="177"/>
      <c r="E91" s="177" t="s">
        <v>726</v>
      </c>
      <c r="F91" s="218" t="s">
        <v>727</v>
      </c>
      <c r="G91" s="210">
        <v>497634</v>
      </c>
      <c r="H91" s="210">
        <v>0</v>
      </c>
      <c r="I91" s="210"/>
      <c r="J91" s="210">
        <v>497634</v>
      </c>
      <c r="K91" s="210">
        <v>94307.671000000002</v>
      </c>
      <c r="L91" s="211"/>
      <c r="M91" s="211"/>
      <c r="N91" s="211"/>
      <c r="O91" s="210">
        <v>94307.671000000002</v>
      </c>
      <c r="P91" s="211"/>
      <c r="Q91" s="211"/>
      <c r="R91" s="211"/>
      <c r="S91" s="211"/>
      <c r="T91" s="210">
        <v>6000</v>
      </c>
      <c r="U91" s="211"/>
      <c r="V91" s="210"/>
      <c r="W91" s="210">
        <f t="shared" si="2"/>
        <v>6000</v>
      </c>
      <c r="X91" s="179"/>
      <c r="Y91" s="180"/>
      <c r="Z91" s="180"/>
      <c r="AA91" s="180"/>
    </row>
    <row r="92" spans="1:27" s="181" customFormat="1" ht="49.5">
      <c r="A92" s="207">
        <v>82</v>
      </c>
      <c r="B92" s="208" t="s">
        <v>823</v>
      </c>
      <c r="C92" s="177"/>
      <c r="D92" s="177"/>
      <c r="E92" s="177"/>
      <c r="F92" s="182"/>
      <c r="G92" s="210"/>
      <c r="H92" s="210"/>
      <c r="I92" s="210"/>
      <c r="J92" s="210"/>
      <c r="K92" s="210">
        <v>80368.396999999997</v>
      </c>
      <c r="L92" s="211"/>
      <c r="M92" s="211"/>
      <c r="N92" s="211"/>
      <c r="O92" s="210">
        <v>80368.396999999997</v>
      </c>
      <c r="P92" s="211"/>
      <c r="Q92" s="211"/>
      <c r="R92" s="211"/>
      <c r="S92" s="211"/>
      <c r="T92" s="210">
        <v>0</v>
      </c>
      <c r="U92" s="211"/>
      <c r="V92" s="210"/>
      <c r="W92" s="210">
        <f t="shared" si="2"/>
        <v>0</v>
      </c>
      <c r="X92" s="179"/>
      <c r="Y92" s="180"/>
      <c r="Z92" s="180"/>
      <c r="AA92" s="180"/>
    </row>
    <row r="93" spans="1:27" s="181" customFormat="1" ht="45">
      <c r="A93" s="191">
        <v>83</v>
      </c>
      <c r="B93" s="196" t="s">
        <v>728</v>
      </c>
      <c r="C93" s="177" t="s">
        <v>533</v>
      </c>
      <c r="D93" s="177"/>
      <c r="E93" s="177" t="s">
        <v>729</v>
      </c>
      <c r="F93" s="182" t="s">
        <v>730</v>
      </c>
      <c r="G93" s="210">
        <v>45812</v>
      </c>
      <c r="H93" s="210">
        <v>0</v>
      </c>
      <c r="I93" s="210"/>
      <c r="J93" s="210">
        <v>45812</v>
      </c>
      <c r="K93" s="210">
        <v>38465.339999999997</v>
      </c>
      <c r="L93" s="211"/>
      <c r="M93" s="211"/>
      <c r="N93" s="211"/>
      <c r="O93" s="210">
        <v>38465.339999999997</v>
      </c>
      <c r="P93" s="211"/>
      <c r="Q93" s="211"/>
      <c r="R93" s="211"/>
      <c r="S93" s="211"/>
      <c r="T93" s="210">
        <v>13000</v>
      </c>
      <c r="U93" s="211"/>
      <c r="V93" s="210"/>
      <c r="W93" s="210">
        <f t="shared" si="2"/>
        <v>13000</v>
      </c>
      <c r="X93" s="179"/>
      <c r="Y93" s="180"/>
      <c r="Z93" s="180"/>
      <c r="AA93" s="180"/>
    </row>
    <row r="94" spans="1:27" s="180" customFormat="1" ht="30">
      <c r="A94" s="207">
        <v>84</v>
      </c>
      <c r="B94" s="192" t="s">
        <v>731</v>
      </c>
      <c r="C94" s="182" t="s">
        <v>533</v>
      </c>
      <c r="D94" s="182"/>
      <c r="E94" s="182" t="s">
        <v>534</v>
      </c>
      <c r="F94" s="182" t="s">
        <v>732</v>
      </c>
      <c r="G94" s="210">
        <v>23898</v>
      </c>
      <c r="H94" s="216">
        <v>0</v>
      </c>
      <c r="I94" s="212"/>
      <c r="J94" s="210">
        <v>23898</v>
      </c>
      <c r="K94" s="210">
        <v>21368.809999999998</v>
      </c>
      <c r="L94" s="212"/>
      <c r="M94" s="212"/>
      <c r="N94" s="212"/>
      <c r="O94" s="210">
        <v>21368.809999999998</v>
      </c>
      <c r="P94" s="210"/>
      <c r="Q94" s="212"/>
      <c r="R94" s="210"/>
      <c r="S94" s="210"/>
      <c r="T94" s="210">
        <v>6000</v>
      </c>
      <c r="U94" s="212"/>
      <c r="V94" s="212"/>
      <c r="W94" s="210">
        <f t="shared" si="2"/>
        <v>6000</v>
      </c>
      <c r="X94" s="179"/>
    </row>
    <row r="95" spans="1:27" s="181" customFormat="1" ht="30">
      <c r="A95" s="191">
        <v>85</v>
      </c>
      <c r="B95" s="196" t="s">
        <v>733</v>
      </c>
      <c r="C95" s="177" t="s">
        <v>533</v>
      </c>
      <c r="D95" s="177"/>
      <c r="E95" s="177" t="s">
        <v>552</v>
      </c>
      <c r="F95" s="182" t="s">
        <v>734</v>
      </c>
      <c r="G95" s="210">
        <v>128783</v>
      </c>
      <c r="H95" s="210">
        <v>0</v>
      </c>
      <c r="I95" s="210">
        <v>100000</v>
      </c>
      <c r="J95" s="210">
        <v>28783</v>
      </c>
      <c r="K95" s="210">
        <v>128000</v>
      </c>
      <c r="L95" s="211"/>
      <c r="M95" s="211"/>
      <c r="N95" s="211"/>
      <c r="O95" s="210">
        <v>128000</v>
      </c>
      <c r="P95" s="211"/>
      <c r="Q95" s="211"/>
      <c r="R95" s="211"/>
      <c r="S95" s="211"/>
      <c r="T95" s="210">
        <v>28000</v>
      </c>
      <c r="U95" s="211"/>
      <c r="V95" s="210"/>
      <c r="W95" s="210">
        <f t="shared" si="2"/>
        <v>28000</v>
      </c>
      <c r="X95" s="179"/>
      <c r="Y95" s="180"/>
      <c r="Z95" s="180"/>
      <c r="AA95" s="180"/>
    </row>
    <row r="96" spans="1:27" s="181" customFormat="1" ht="30">
      <c r="A96" s="207">
        <v>86</v>
      </c>
      <c r="B96" s="196" t="s">
        <v>735</v>
      </c>
      <c r="C96" s="177" t="s">
        <v>571</v>
      </c>
      <c r="D96" s="177"/>
      <c r="E96" s="177" t="s">
        <v>557</v>
      </c>
      <c r="F96" s="182" t="s">
        <v>736</v>
      </c>
      <c r="G96" s="210">
        <v>42091</v>
      </c>
      <c r="H96" s="210">
        <v>0</v>
      </c>
      <c r="I96" s="210"/>
      <c r="J96" s="210">
        <v>42091</v>
      </c>
      <c r="K96" s="210">
        <v>26000</v>
      </c>
      <c r="L96" s="211"/>
      <c r="M96" s="211"/>
      <c r="N96" s="211"/>
      <c r="O96" s="210">
        <v>26000</v>
      </c>
      <c r="P96" s="211"/>
      <c r="Q96" s="211"/>
      <c r="R96" s="211"/>
      <c r="S96" s="211"/>
      <c r="T96" s="210">
        <v>11000</v>
      </c>
      <c r="U96" s="211"/>
      <c r="V96" s="210"/>
      <c r="W96" s="210">
        <f t="shared" si="2"/>
        <v>11000</v>
      </c>
      <c r="X96" s="179"/>
      <c r="Y96" s="180"/>
      <c r="Z96" s="180"/>
      <c r="AA96" s="180"/>
    </row>
    <row r="97" spans="1:27" s="181" customFormat="1" ht="15.75">
      <c r="A97" s="191">
        <v>87</v>
      </c>
      <c r="B97" s="196" t="s">
        <v>832</v>
      </c>
      <c r="C97" s="177"/>
      <c r="D97" s="177"/>
      <c r="E97" s="177" t="s">
        <v>79</v>
      </c>
      <c r="F97" s="182"/>
      <c r="G97" s="210"/>
      <c r="H97" s="210">
        <v>0</v>
      </c>
      <c r="I97" s="210"/>
      <c r="J97" s="210">
        <v>0</v>
      </c>
      <c r="K97" s="210">
        <v>29400</v>
      </c>
      <c r="L97" s="211"/>
      <c r="M97" s="211"/>
      <c r="N97" s="211"/>
      <c r="O97" s="210">
        <v>29400</v>
      </c>
      <c r="P97" s="211"/>
      <c r="Q97" s="211"/>
      <c r="R97" s="211"/>
      <c r="S97" s="211"/>
      <c r="T97" s="210">
        <v>29400</v>
      </c>
      <c r="U97" s="211"/>
      <c r="V97" s="210"/>
      <c r="W97" s="210">
        <f t="shared" si="2"/>
        <v>29400</v>
      </c>
      <c r="X97" s="179"/>
      <c r="Y97" s="180"/>
      <c r="Z97" s="180"/>
      <c r="AA97" s="180"/>
    </row>
    <row r="98" spans="1:27" s="180" customFormat="1" ht="30">
      <c r="A98" s="207">
        <v>88</v>
      </c>
      <c r="B98" s="187" t="s">
        <v>737</v>
      </c>
      <c r="C98" s="182" t="s">
        <v>533</v>
      </c>
      <c r="D98" s="182"/>
      <c r="E98" s="182" t="s">
        <v>559</v>
      </c>
      <c r="F98" s="219" t="s">
        <v>738</v>
      </c>
      <c r="G98" s="210">
        <v>10400</v>
      </c>
      <c r="H98" s="210">
        <v>0</v>
      </c>
      <c r="I98" s="212"/>
      <c r="J98" s="210">
        <v>10400</v>
      </c>
      <c r="K98" s="210">
        <v>5550</v>
      </c>
      <c r="L98" s="212"/>
      <c r="M98" s="212"/>
      <c r="N98" s="212"/>
      <c r="O98" s="210">
        <v>5550</v>
      </c>
      <c r="P98" s="210"/>
      <c r="Q98" s="212"/>
      <c r="R98" s="210"/>
      <c r="S98" s="210"/>
      <c r="T98" s="210">
        <v>5000</v>
      </c>
      <c r="U98" s="212"/>
      <c r="V98" s="212"/>
      <c r="W98" s="210">
        <f t="shared" si="2"/>
        <v>5000</v>
      </c>
      <c r="X98" s="179"/>
    </row>
    <row r="99" spans="1:27" s="180" customFormat="1" ht="30">
      <c r="A99" s="191">
        <v>89</v>
      </c>
      <c r="B99" s="196" t="s">
        <v>739</v>
      </c>
      <c r="C99" s="182" t="s">
        <v>533</v>
      </c>
      <c r="D99" s="182"/>
      <c r="E99" s="182" t="s">
        <v>559</v>
      </c>
      <c r="F99" s="184" t="s">
        <v>741</v>
      </c>
      <c r="G99" s="210">
        <v>16500</v>
      </c>
      <c r="H99" s="210">
        <v>0</v>
      </c>
      <c r="I99" s="212"/>
      <c r="J99" s="210">
        <v>16500</v>
      </c>
      <c r="K99" s="215">
        <v>10200</v>
      </c>
      <c r="L99" s="212"/>
      <c r="M99" s="212"/>
      <c r="N99" s="212"/>
      <c r="O99" s="215">
        <v>10200</v>
      </c>
      <c r="P99" s="210"/>
      <c r="Q99" s="212"/>
      <c r="R99" s="210"/>
      <c r="S99" s="211"/>
      <c r="T99" s="210">
        <v>10000</v>
      </c>
      <c r="U99" s="212"/>
      <c r="V99" s="212"/>
      <c r="W99" s="210">
        <f t="shared" si="2"/>
        <v>10000</v>
      </c>
      <c r="X99" s="179"/>
    </row>
    <row r="100" spans="1:27" s="180" customFormat="1" ht="45">
      <c r="A100" s="207">
        <v>90</v>
      </c>
      <c r="B100" s="187" t="s">
        <v>740</v>
      </c>
      <c r="C100" s="182" t="s">
        <v>533</v>
      </c>
      <c r="D100" s="182"/>
      <c r="E100" s="182" t="s">
        <v>694</v>
      </c>
      <c r="F100" s="182" t="s">
        <v>742</v>
      </c>
      <c r="G100" s="210">
        <v>30500</v>
      </c>
      <c r="H100" s="210">
        <v>0</v>
      </c>
      <c r="I100" s="212"/>
      <c r="J100" s="210">
        <v>30500</v>
      </c>
      <c r="K100" s="210">
        <v>26410</v>
      </c>
      <c r="L100" s="212"/>
      <c r="M100" s="212"/>
      <c r="N100" s="212"/>
      <c r="O100" s="210">
        <v>26410</v>
      </c>
      <c r="P100" s="210"/>
      <c r="Q100" s="212"/>
      <c r="R100" s="210"/>
      <c r="S100" s="210"/>
      <c r="T100" s="210">
        <v>5400</v>
      </c>
      <c r="U100" s="212"/>
      <c r="V100" s="212"/>
      <c r="W100" s="210">
        <f t="shared" si="2"/>
        <v>5400</v>
      </c>
      <c r="X100" s="179"/>
    </row>
    <row r="101" spans="1:27" s="181" customFormat="1" ht="60">
      <c r="A101" s="191">
        <v>91</v>
      </c>
      <c r="B101" s="196" t="s">
        <v>743</v>
      </c>
      <c r="C101" s="177" t="s">
        <v>533</v>
      </c>
      <c r="D101" s="177"/>
      <c r="E101" s="177" t="s">
        <v>746</v>
      </c>
      <c r="F101" s="182" t="s">
        <v>747</v>
      </c>
      <c r="G101" s="210">
        <v>5052036</v>
      </c>
      <c r="H101" s="210">
        <v>4392052</v>
      </c>
      <c r="I101" s="210">
        <v>329992</v>
      </c>
      <c r="J101" s="226">
        <v>659984</v>
      </c>
      <c r="K101" s="210">
        <v>907122</v>
      </c>
      <c r="L101" s="211"/>
      <c r="M101" s="211"/>
      <c r="N101" s="211"/>
      <c r="O101" s="210">
        <v>907122</v>
      </c>
      <c r="P101" s="211"/>
      <c r="Q101" s="211"/>
      <c r="R101" s="211"/>
      <c r="S101" s="211"/>
      <c r="T101" s="210">
        <v>284207</v>
      </c>
      <c r="U101" s="210">
        <v>261207</v>
      </c>
      <c r="V101" s="210"/>
      <c r="W101" s="210">
        <f t="shared" si="2"/>
        <v>23000</v>
      </c>
      <c r="X101" s="179"/>
      <c r="Y101" s="180"/>
      <c r="Z101" s="180"/>
      <c r="AA101" s="180"/>
    </row>
    <row r="102" spans="1:27" s="181" customFormat="1" ht="105">
      <c r="A102" s="207">
        <v>92</v>
      </c>
      <c r="B102" s="196" t="s">
        <v>744</v>
      </c>
      <c r="C102" s="182" t="s">
        <v>573</v>
      </c>
      <c r="D102" s="177"/>
      <c r="E102" s="177" t="s">
        <v>697</v>
      </c>
      <c r="F102" s="182" t="s">
        <v>748</v>
      </c>
      <c r="G102" s="210">
        <v>72376</v>
      </c>
      <c r="H102" s="210">
        <v>0</v>
      </c>
      <c r="I102" s="210"/>
      <c r="J102" s="210">
        <v>72376</v>
      </c>
      <c r="K102" s="210">
        <v>50000</v>
      </c>
      <c r="L102" s="211"/>
      <c r="M102" s="211"/>
      <c r="N102" s="211"/>
      <c r="O102" s="210">
        <v>50000</v>
      </c>
      <c r="P102" s="211"/>
      <c r="Q102" s="211"/>
      <c r="R102" s="211"/>
      <c r="S102" s="211"/>
      <c r="T102" s="210">
        <v>30000</v>
      </c>
      <c r="U102" s="211"/>
      <c r="V102" s="210"/>
      <c r="W102" s="210">
        <f t="shared" si="2"/>
        <v>30000</v>
      </c>
      <c r="X102" s="179"/>
      <c r="Y102" s="180"/>
      <c r="Z102" s="180"/>
      <c r="AA102" s="180"/>
    </row>
    <row r="103" spans="1:27" s="181" customFormat="1" ht="90">
      <c r="A103" s="191">
        <v>93</v>
      </c>
      <c r="B103" s="196" t="s">
        <v>745</v>
      </c>
      <c r="C103" s="177" t="s">
        <v>522</v>
      </c>
      <c r="D103" s="177"/>
      <c r="E103" s="177" t="s">
        <v>729</v>
      </c>
      <c r="F103" s="182" t="s">
        <v>749</v>
      </c>
      <c r="G103" s="210">
        <v>85790</v>
      </c>
      <c r="H103" s="210">
        <v>0</v>
      </c>
      <c r="I103" s="210">
        <v>44965</v>
      </c>
      <c r="J103" s="210">
        <v>40825</v>
      </c>
      <c r="K103" s="210">
        <v>74965</v>
      </c>
      <c r="L103" s="211"/>
      <c r="M103" s="211"/>
      <c r="N103" s="211"/>
      <c r="O103" s="210">
        <v>74965</v>
      </c>
      <c r="P103" s="211"/>
      <c r="Q103" s="211"/>
      <c r="R103" s="211"/>
      <c r="S103" s="211"/>
      <c r="T103" s="210">
        <v>16000</v>
      </c>
      <c r="U103" s="211"/>
      <c r="V103" s="210"/>
      <c r="W103" s="210">
        <f t="shared" si="2"/>
        <v>16000</v>
      </c>
      <c r="X103" s="179"/>
      <c r="Y103" s="180"/>
      <c r="Z103" s="180"/>
      <c r="AA103" s="180"/>
    </row>
    <row r="104" spans="1:27" s="180" customFormat="1" ht="30">
      <c r="A104" s="207">
        <v>94</v>
      </c>
      <c r="B104" s="187" t="s">
        <v>750</v>
      </c>
      <c r="C104" s="182" t="s">
        <v>573</v>
      </c>
      <c r="D104" s="182"/>
      <c r="E104" s="182" t="s">
        <v>585</v>
      </c>
      <c r="F104" s="182" t="s">
        <v>751</v>
      </c>
      <c r="G104" s="210">
        <v>28733</v>
      </c>
      <c r="H104" s="216">
        <v>0</v>
      </c>
      <c r="I104" s="212"/>
      <c r="J104" s="210">
        <v>28733</v>
      </c>
      <c r="K104" s="210">
        <v>28700</v>
      </c>
      <c r="L104" s="210"/>
      <c r="M104" s="212"/>
      <c r="N104" s="210"/>
      <c r="O104" s="210">
        <v>28700</v>
      </c>
      <c r="P104" s="210"/>
      <c r="Q104" s="212"/>
      <c r="R104" s="210"/>
      <c r="S104" s="210"/>
      <c r="T104" s="210">
        <v>22660</v>
      </c>
      <c r="U104" s="212"/>
      <c r="V104" s="212"/>
      <c r="W104" s="210">
        <f t="shared" si="2"/>
        <v>22660</v>
      </c>
      <c r="X104" s="179"/>
    </row>
    <row r="105" spans="1:27" s="181" customFormat="1" ht="45">
      <c r="A105" s="191">
        <v>95</v>
      </c>
      <c r="B105" s="196" t="s">
        <v>752</v>
      </c>
      <c r="C105" s="177" t="s">
        <v>533</v>
      </c>
      <c r="D105" s="177"/>
      <c r="E105" s="177" t="s">
        <v>753</v>
      </c>
      <c r="F105" s="182" t="s">
        <v>755</v>
      </c>
      <c r="G105" s="210">
        <v>52289</v>
      </c>
      <c r="H105" s="210">
        <v>0</v>
      </c>
      <c r="I105" s="210">
        <v>45000</v>
      </c>
      <c r="J105" s="210">
        <v>7289</v>
      </c>
      <c r="K105" s="210">
        <v>52000</v>
      </c>
      <c r="L105" s="211"/>
      <c r="M105" s="211"/>
      <c r="N105" s="211"/>
      <c r="O105" s="210">
        <v>52000</v>
      </c>
      <c r="P105" s="211"/>
      <c r="Q105" s="211"/>
      <c r="R105" s="211"/>
      <c r="S105" s="211"/>
      <c r="T105" s="210">
        <v>7000</v>
      </c>
      <c r="U105" s="211"/>
      <c r="V105" s="210"/>
      <c r="W105" s="210">
        <f t="shared" si="2"/>
        <v>7000</v>
      </c>
      <c r="X105" s="179"/>
      <c r="Y105" s="180"/>
      <c r="Z105" s="180"/>
      <c r="AA105" s="180"/>
    </row>
    <row r="106" spans="1:27" s="181" customFormat="1" ht="30">
      <c r="A106" s="207">
        <v>96</v>
      </c>
      <c r="B106" s="196" t="s">
        <v>756</v>
      </c>
      <c r="C106" s="177" t="s">
        <v>533</v>
      </c>
      <c r="D106" s="177"/>
      <c r="E106" s="177" t="s">
        <v>555</v>
      </c>
      <c r="F106" s="182" t="s">
        <v>760</v>
      </c>
      <c r="G106" s="210">
        <v>92259</v>
      </c>
      <c r="H106" s="210">
        <v>0</v>
      </c>
      <c r="I106" s="210"/>
      <c r="J106" s="210">
        <v>92259</v>
      </c>
      <c r="K106" s="210">
        <v>79500</v>
      </c>
      <c r="L106" s="211"/>
      <c r="M106" s="211"/>
      <c r="N106" s="211"/>
      <c r="O106" s="210">
        <v>79500</v>
      </c>
      <c r="P106" s="211"/>
      <c r="Q106" s="211"/>
      <c r="R106" s="211"/>
      <c r="S106" s="211"/>
      <c r="T106" s="210">
        <v>79500</v>
      </c>
      <c r="U106" s="211"/>
      <c r="V106" s="210">
        <v>79500</v>
      </c>
      <c r="W106" s="210">
        <f t="shared" si="2"/>
        <v>0</v>
      </c>
      <c r="X106" s="179"/>
      <c r="Y106" s="180"/>
      <c r="Z106" s="180"/>
      <c r="AA106" s="180"/>
    </row>
    <row r="107" spans="1:27" s="181" customFormat="1" ht="45">
      <c r="A107" s="191">
        <v>97</v>
      </c>
      <c r="B107" s="196" t="s">
        <v>757</v>
      </c>
      <c r="C107" s="177" t="s">
        <v>522</v>
      </c>
      <c r="D107" s="177"/>
      <c r="E107" s="177" t="s">
        <v>585</v>
      </c>
      <c r="F107" s="182" t="s">
        <v>761</v>
      </c>
      <c r="G107" s="210">
        <v>51000</v>
      </c>
      <c r="H107" s="210">
        <v>0</v>
      </c>
      <c r="I107" s="210">
        <v>46500</v>
      </c>
      <c r="J107" s="210">
        <v>4500</v>
      </c>
      <c r="K107" s="210">
        <v>46500</v>
      </c>
      <c r="L107" s="211"/>
      <c r="M107" s="211"/>
      <c r="N107" s="211"/>
      <c r="O107" s="210">
        <v>46500</v>
      </c>
      <c r="P107" s="211"/>
      <c r="Q107" s="211"/>
      <c r="R107" s="211"/>
      <c r="S107" s="211"/>
      <c r="T107" s="210">
        <v>46500</v>
      </c>
      <c r="U107" s="211"/>
      <c r="V107" s="210">
        <v>46500</v>
      </c>
      <c r="W107" s="210">
        <f t="shared" si="2"/>
        <v>0</v>
      </c>
      <c r="X107" s="179"/>
      <c r="Y107" s="180"/>
      <c r="Z107" s="180"/>
      <c r="AA107" s="180"/>
    </row>
    <row r="108" spans="1:27" s="180" customFormat="1" ht="60">
      <c r="A108" s="207">
        <v>98</v>
      </c>
      <c r="B108" s="183" t="s">
        <v>758</v>
      </c>
      <c r="C108" s="182" t="s">
        <v>759</v>
      </c>
      <c r="D108" s="182"/>
      <c r="E108" s="182" t="s">
        <v>585</v>
      </c>
      <c r="F108" s="182" t="s">
        <v>762</v>
      </c>
      <c r="G108" s="210">
        <v>75000</v>
      </c>
      <c r="H108" s="210">
        <v>0</v>
      </c>
      <c r="I108" s="212">
        <v>55000</v>
      </c>
      <c r="J108" s="210">
        <v>20000</v>
      </c>
      <c r="K108" s="210">
        <v>55000</v>
      </c>
      <c r="L108" s="210"/>
      <c r="M108" s="212"/>
      <c r="N108" s="210"/>
      <c r="O108" s="210">
        <v>55000</v>
      </c>
      <c r="P108" s="210"/>
      <c r="Q108" s="212"/>
      <c r="R108" s="210"/>
      <c r="S108" s="210"/>
      <c r="T108" s="210">
        <v>55000</v>
      </c>
      <c r="U108" s="212"/>
      <c r="V108" s="212">
        <v>55000</v>
      </c>
      <c r="W108" s="210">
        <f t="shared" si="2"/>
        <v>0</v>
      </c>
    </row>
    <row r="109" spans="1:27" s="181" customFormat="1" ht="30">
      <c r="A109" s="191">
        <v>99</v>
      </c>
      <c r="B109" s="196" t="s">
        <v>763</v>
      </c>
      <c r="C109" s="177" t="s">
        <v>533</v>
      </c>
      <c r="D109" s="177"/>
      <c r="E109" s="177" t="s">
        <v>555</v>
      </c>
      <c r="F109" s="182" t="s">
        <v>766</v>
      </c>
      <c r="G109" s="210">
        <v>54000</v>
      </c>
      <c r="H109" s="210">
        <v>0</v>
      </c>
      <c r="I109" s="210"/>
      <c r="J109" s="210">
        <v>54000</v>
      </c>
      <c r="K109" s="210">
        <v>41450</v>
      </c>
      <c r="L109" s="211"/>
      <c r="M109" s="211"/>
      <c r="N109" s="211"/>
      <c r="O109" s="210">
        <v>41450</v>
      </c>
      <c r="P109" s="211"/>
      <c r="Q109" s="211"/>
      <c r="R109" s="211"/>
      <c r="S109" s="211"/>
      <c r="T109" s="210">
        <v>30000</v>
      </c>
      <c r="U109" s="211"/>
      <c r="V109" s="210"/>
      <c r="W109" s="210">
        <f t="shared" si="2"/>
        <v>30000</v>
      </c>
      <c r="X109" s="179"/>
      <c r="Y109" s="180"/>
      <c r="Z109" s="180"/>
      <c r="AA109" s="180"/>
    </row>
    <row r="110" spans="1:27" s="181" customFormat="1" ht="45">
      <c r="A110" s="207">
        <v>100</v>
      </c>
      <c r="B110" s="196" t="s">
        <v>764</v>
      </c>
      <c r="C110" s="177" t="s">
        <v>537</v>
      </c>
      <c r="D110" s="177"/>
      <c r="E110" s="177" t="s">
        <v>765</v>
      </c>
      <c r="F110" s="182" t="s">
        <v>767</v>
      </c>
      <c r="G110" s="210">
        <v>7026</v>
      </c>
      <c r="H110" s="210">
        <v>0</v>
      </c>
      <c r="I110" s="210"/>
      <c r="J110" s="210">
        <v>7026</v>
      </c>
      <c r="K110" s="210">
        <v>75300</v>
      </c>
      <c r="L110" s="211"/>
      <c r="M110" s="211"/>
      <c r="N110" s="211"/>
      <c r="O110" s="210">
        <v>75300</v>
      </c>
      <c r="P110" s="211"/>
      <c r="Q110" s="211"/>
      <c r="R110" s="211"/>
      <c r="S110" s="211"/>
      <c r="T110" s="210">
        <v>70000</v>
      </c>
      <c r="U110" s="211"/>
      <c r="V110" s="210">
        <v>70000</v>
      </c>
      <c r="W110" s="210">
        <f t="shared" si="2"/>
        <v>0</v>
      </c>
      <c r="X110" s="179"/>
      <c r="Y110" s="180"/>
      <c r="Z110" s="180"/>
      <c r="AA110" s="180"/>
    </row>
    <row r="111" spans="1:27" s="181" customFormat="1" ht="30">
      <c r="A111" s="191">
        <v>101</v>
      </c>
      <c r="B111" s="196" t="s">
        <v>768</v>
      </c>
      <c r="C111" s="177" t="s">
        <v>571</v>
      </c>
      <c r="D111" s="177"/>
      <c r="E111" s="177" t="s">
        <v>558</v>
      </c>
      <c r="F111" s="182" t="s">
        <v>771</v>
      </c>
      <c r="G111" s="210">
        <v>35600</v>
      </c>
      <c r="H111" s="210">
        <v>0</v>
      </c>
      <c r="I111" s="210"/>
      <c r="J111" s="210">
        <v>35600</v>
      </c>
      <c r="K111" s="210">
        <v>15915</v>
      </c>
      <c r="L111" s="211"/>
      <c r="M111" s="211"/>
      <c r="N111" s="211"/>
      <c r="O111" s="210">
        <v>15915</v>
      </c>
      <c r="P111" s="211"/>
      <c r="Q111" s="211"/>
      <c r="R111" s="211"/>
      <c r="S111" s="211"/>
      <c r="T111" s="210">
        <v>9315</v>
      </c>
      <c r="U111" s="211"/>
      <c r="V111" s="210"/>
      <c r="W111" s="210">
        <f t="shared" si="2"/>
        <v>9315</v>
      </c>
      <c r="X111" s="179"/>
      <c r="Y111" s="180"/>
      <c r="Z111" s="180"/>
      <c r="AA111" s="180"/>
    </row>
    <row r="112" spans="1:27" s="180" customFormat="1" ht="30">
      <c r="A112" s="207">
        <v>102</v>
      </c>
      <c r="B112" s="183" t="s">
        <v>769</v>
      </c>
      <c r="C112" s="182" t="s">
        <v>533</v>
      </c>
      <c r="D112" s="182"/>
      <c r="E112" s="182" t="s">
        <v>558</v>
      </c>
      <c r="F112" s="182" t="s">
        <v>772</v>
      </c>
      <c r="G112" s="210">
        <v>18371</v>
      </c>
      <c r="H112" s="210">
        <v>0</v>
      </c>
      <c r="I112" s="212"/>
      <c r="J112" s="210">
        <v>18371</v>
      </c>
      <c r="K112" s="210">
        <v>13137</v>
      </c>
      <c r="L112" s="210"/>
      <c r="M112" s="212"/>
      <c r="N112" s="210"/>
      <c r="O112" s="210">
        <v>13137</v>
      </c>
      <c r="P112" s="210"/>
      <c r="Q112" s="212"/>
      <c r="R112" s="210"/>
      <c r="S112" s="210"/>
      <c r="T112" s="210">
        <v>6000</v>
      </c>
      <c r="U112" s="212"/>
      <c r="V112" s="212"/>
      <c r="W112" s="210">
        <f t="shared" si="2"/>
        <v>6000</v>
      </c>
    </row>
    <row r="113" spans="1:27" s="181" customFormat="1" ht="30">
      <c r="A113" s="191">
        <v>103</v>
      </c>
      <c r="B113" s="196" t="s">
        <v>773</v>
      </c>
      <c r="C113" s="177" t="s">
        <v>533</v>
      </c>
      <c r="D113" s="177"/>
      <c r="E113" s="177" t="s">
        <v>558</v>
      </c>
      <c r="F113" s="182" t="s">
        <v>774</v>
      </c>
      <c r="G113" s="210">
        <v>11700</v>
      </c>
      <c r="H113" s="210">
        <v>0</v>
      </c>
      <c r="I113" s="210"/>
      <c r="J113" s="210">
        <v>11700</v>
      </c>
      <c r="K113" s="210">
        <v>10240</v>
      </c>
      <c r="L113" s="211"/>
      <c r="M113" s="211"/>
      <c r="N113" s="211"/>
      <c r="O113" s="210">
        <v>10240</v>
      </c>
      <c r="P113" s="211"/>
      <c r="Q113" s="211"/>
      <c r="R113" s="211"/>
      <c r="S113" s="211"/>
      <c r="T113" s="210">
        <v>5000</v>
      </c>
      <c r="U113" s="211"/>
      <c r="V113" s="210"/>
      <c r="W113" s="210">
        <f t="shared" si="2"/>
        <v>5000</v>
      </c>
      <c r="X113" s="179"/>
      <c r="Y113" s="180"/>
      <c r="Z113" s="180"/>
      <c r="AA113" s="180"/>
    </row>
    <row r="114" spans="1:27" s="181" customFormat="1" ht="30">
      <c r="A114" s="207">
        <v>104</v>
      </c>
      <c r="B114" s="196" t="s">
        <v>775</v>
      </c>
      <c r="C114" s="177" t="s">
        <v>533</v>
      </c>
      <c r="D114" s="177"/>
      <c r="E114" s="177" t="s">
        <v>557</v>
      </c>
      <c r="F114" s="182" t="s">
        <v>778</v>
      </c>
      <c r="G114" s="210">
        <v>9453</v>
      </c>
      <c r="H114" s="210">
        <v>0</v>
      </c>
      <c r="I114" s="210"/>
      <c r="J114" s="210">
        <v>9453</v>
      </c>
      <c r="K114" s="210">
        <v>8500</v>
      </c>
      <c r="L114" s="211"/>
      <c r="M114" s="211"/>
      <c r="N114" s="211"/>
      <c r="O114" s="210">
        <v>8500</v>
      </c>
      <c r="P114" s="211"/>
      <c r="Q114" s="211"/>
      <c r="R114" s="211"/>
      <c r="S114" s="211"/>
      <c r="T114" s="210">
        <v>500</v>
      </c>
      <c r="U114" s="211"/>
      <c r="V114" s="210"/>
      <c r="W114" s="210">
        <f t="shared" si="2"/>
        <v>500</v>
      </c>
      <c r="X114" s="179"/>
      <c r="Y114" s="180"/>
      <c r="Z114" s="180"/>
      <c r="AA114" s="180"/>
    </row>
    <row r="115" spans="1:27" s="181" customFormat="1" ht="30">
      <c r="A115" s="191">
        <v>105</v>
      </c>
      <c r="B115" s="196" t="s">
        <v>776</v>
      </c>
      <c r="C115" s="177" t="s">
        <v>546</v>
      </c>
      <c r="D115" s="177"/>
      <c r="E115" s="177" t="s">
        <v>557</v>
      </c>
      <c r="F115" s="182" t="s">
        <v>779</v>
      </c>
      <c r="G115" s="210">
        <v>15882</v>
      </c>
      <c r="H115" s="210">
        <v>0</v>
      </c>
      <c r="I115" s="210"/>
      <c r="J115" s="210">
        <v>15882</v>
      </c>
      <c r="K115" s="210">
        <v>14580.885</v>
      </c>
      <c r="L115" s="211"/>
      <c r="M115" s="211"/>
      <c r="N115" s="211"/>
      <c r="O115" s="210">
        <v>14580.885</v>
      </c>
      <c r="P115" s="211"/>
      <c r="Q115" s="211"/>
      <c r="R115" s="211"/>
      <c r="S115" s="211"/>
      <c r="T115" s="210">
        <v>985</v>
      </c>
      <c r="U115" s="211"/>
      <c r="V115" s="210"/>
      <c r="W115" s="210">
        <f t="shared" si="2"/>
        <v>985</v>
      </c>
      <c r="X115" s="179"/>
      <c r="Y115" s="180"/>
      <c r="Z115" s="180"/>
      <c r="AA115" s="180"/>
    </row>
    <row r="116" spans="1:27" s="180" customFormat="1" ht="30">
      <c r="A116" s="207">
        <v>106</v>
      </c>
      <c r="B116" s="197" t="s">
        <v>777</v>
      </c>
      <c r="C116" s="182" t="s">
        <v>533</v>
      </c>
      <c r="D116" s="182"/>
      <c r="E116" s="182" t="s">
        <v>557</v>
      </c>
      <c r="F116" s="182" t="s">
        <v>780</v>
      </c>
      <c r="G116" s="210">
        <v>24764</v>
      </c>
      <c r="H116" s="210">
        <v>0</v>
      </c>
      <c r="I116" s="212"/>
      <c r="J116" s="210">
        <v>24764</v>
      </c>
      <c r="K116" s="210">
        <v>23404.21</v>
      </c>
      <c r="L116" s="212"/>
      <c r="M116" s="212"/>
      <c r="N116" s="212"/>
      <c r="O116" s="210">
        <v>23404.21</v>
      </c>
      <c r="P116" s="210"/>
      <c r="Q116" s="212"/>
      <c r="R116" s="210"/>
      <c r="S116" s="210"/>
      <c r="T116" s="210">
        <v>5700</v>
      </c>
      <c r="U116" s="212"/>
      <c r="V116" s="212"/>
      <c r="W116" s="210">
        <f t="shared" si="2"/>
        <v>5700</v>
      </c>
      <c r="X116" s="179"/>
    </row>
    <row r="117" spans="1:27" s="181" customFormat="1" ht="30">
      <c r="A117" s="191">
        <v>107</v>
      </c>
      <c r="B117" s="196" t="s">
        <v>781</v>
      </c>
      <c r="C117" s="177" t="s">
        <v>533</v>
      </c>
      <c r="D117" s="177"/>
      <c r="E117" s="177" t="s">
        <v>557</v>
      </c>
      <c r="F117" s="182" t="s">
        <v>787</v>
      </c>
      <c r="G117" s="210">
        <v>49500</v>
      </c>
      <c r="H117" s="210">
        <v>0</v>
      </c>
      <c r="I117" s="210"/>
      <c r="J117" s="210">
        <v>49500</v>
      </c>
      <c r="K117" s="210">
        <v>40701</v>
      </c>
      <c r="L117" s="211"/>
      <c r="M117" s="211"/>
      <c r="N117" s="211"/>
      <c r="O117" s="210">
        <v>40701</v>
      </c>
      <c r="P117" s="211"/>
      <c r="Q117" s="211"/>
      <c r="R117" s="211"/>
      <c r="S117" s="211"/>
      <c r="T117" s="210">
        <v>27001</v>
      </c>
      <c r="U117" s="211"/>
      <c r="V117" s="210"/>
      <c r="W117" s="210">
        <f t="shared" si="2"/>
        <v>27001</v>
      </c>
      <c r="X117" s="179"/>
      <c r="Y117" s="180"/>
      <c r="Z117" s="180"/>
      <c r="AA117" s="180"/>
    </row>
    <row r="118" spans="1:27" s="181" customFormat="1" ht="30">
      <c r="A118" s="207">
        <v>108</v>
      </c>
      <c r="B118" s="196" t="s">
        <v>782</v>
      </c>
      <c r="C118" s="177" t="s">
        <v>571</v>
      </c>
      <c r="D118" s="177"/>
      <c r="E118" s="177" t="s">
        <v>557</v>
      </c>
      <c r="F118" s="182" t="s">
        <v>788</v>
      </c>
      <c r="G118" s="210">
        <v>21890</v>
      </c>
      <c r="H118" s="210">
        <v>0</v>
      </c>
      <c r="I118" s="210"/>
      <c r="J118" s="210">
        <v>21890</v>
      </c>
      <c r="K118" s="210">
        <v>21883.056</v>
      </c>
      <c r="L118" s="211"/>
      <c r="M118" s="211"/>
      <c r="N118" s="211"/>
      <c r="O118" s="210">
        <v>21883.056</v>
      </c>
      <c r="P118" s="211"/>
      <c r="Q118" s="211"/>
      <c r="R118" s="211"/>
      <c r="S118" s="211"/>
      <c r="T118" s="210">
        <v>8000</v>
      </c>
      <c r="U118" s="211"/>
      <c r="V118" s="210"/>
      <c r="W118" s="210">
        <f t="shared" si="2"/>
        <v>8000</v>
      </c>
      <c r="X118" s="179"/>
      <c r="Y118" s="180"/>
      <c r="Z118" s="180"/>
      <c r="AA118" s="180"/>
    </row>
    <row r="119" spans="1:27" s="181" customFormat="1" ht="30">
      <c r="A119" s="191">
        <v>109</v>
      </c>
      <c r="B119" s="196" t="s">
        <v>783</v>
      </c>
      <c r="C119" s="177" t="s">
        <v>568</v>
      </c>
      <c r="D119" s="177"/>
      <c r="E119" s="177" t="s">
        <v>558</v>
      </c>
      <c r="F119" s="182" t="s">
        <v>789</v>
      </c>
      <c r="G119" s="210">
        <v>5600</v>
      </c>
      <c r="H119" s="210">
        <v>0</v>
      </c>
      <c r="I119" s="210"/>
      <c r="J119" s="210">
        <v>5600</v>
      </c>
      <c r="K119" s="210">
        <v>5544</v>
      </c>
      <c r="L119" s="211"/>
      <c r="M119" s="211"/>
      <c r="N119" s="211"/>
      <c r="O119" s="210">
        <v>5544</v>
      </c>
      <c r="P119" s="211"/>
      <c r="Q119" s="211"/>
      <c r="R119" s="211"/>
      <c r="S119" s="211"/>
      <c r="T119" s="210">
        <v>2800</v>
      </c>
      <c r="U119" s="211"/>
      <c r="V119" s="210"/>
      <c r="W119" s="210">
        <f t="shared" si="2"/>
        <v>2800</v>
      </c>
      <c r="X119" s="179"/>
      <c r="Y119" s="180"/>
      <c r="Z119" s="180"/>
      <c r="AA119" s="180"/>
    </row>
    <row r="120" spans="1:27" s="180" customFormat="1" ht="30">
      <c r="A120" s="207">
        <v>110</v>
      </c>
      <c r="B120" s="187" t="s">
        <v>784</v>
      </c>
      <c r="C120" s="182" t="s">
        <v>568</v>
      </c>
      <c r="D120" s="182"/>
      <c r="E120" s="182" t="s">
        <v>559</v>
      </c>
      <c r="F120" s="182" t="s">
        <v>790</v>
      </c>
      <c r="G120" s="210">
        <v>6000</v>
      </c>
      <c r="H120" s="210">
        <v>0</v>
      </c>
      <c r="I120" s="212"/>
      <c r="J120" s="210">
        <v>6000</v>
      </c>
      <c r="K120" s="210">
        <v>4300</v>
      </c>
      <c r="L120" s="210"/>
      <c r="M120" s="212"/>
      <c r="N120" s="210"/>
      <c r="O120" s="210">
        <v>4300</v>
      </c>
      <c r="P120" s="210"/>
      <c r="Q120" s="212"/>
      <c r="R120" s="210"/>
      <c r="S120" s="211"/>
      <c r="T120" s="210">
        <v>4000</v>
      </c>
      <c r="U120" s="212"/>
      <c r="V120" s="212"/>
      <c r="W120" s="210">
        <f t="shared" si="2"/>
        <v>4000</v>
      </c>
      <c r="X120" s="179"/>
    </row>
    <row r="121" spans="1:27" s="180" customFormat="1" ht="30">
      <c r="A121" s="191">
        <v>111</v>
      </c>
      <c r="B121" s="183" t="s">
        <v>785</v>
      </c>
      <c r="C121" s="182" t="s">
        <v>533</v>
      </c>
      <c r="D121" s="182"/>
      <c r="E121" s="182" t="s">
        <v>697</v>
      </c>
      <c r="F121" s="182" t="s">
        <v>791</v>
      </c>
      <c r="G121" s="210">
        <v>50500</v>
      </c>
      <c r="H121" s="210">
        <v>0</v>
      </c>
      <c r="I121" s="212"/>
      <c r="J121" s="210">
        <v>50500</v>
      </c>
      <c r="K121" s="210">
        <v>12000</v>
      </c>
      <c r="L121" s="210"/>
      <c r="M121" s="212"/>
      <c r="N121" s="210"/>
      <c r="O121" s="210">
        <v>12000</v>
      </c>
      <c r="P121" s="210"/>
      <c r="Q121" s="212"/>
      <c r="R121" s="210"/>
      <c r="S121" s="210"/>
      <c r="T121" s="210">
        <v>12000</v>
      </c>
      <c r="U121" s="212"/>
      <c r="V121" s="212"/>
      <c r="W121" s="210">
        <f t="shared" si="2"/>
        <v>12000</v>
      </c>
      <c r="X121" s="179"/>
    </row>
    <row r="122" spans="1:27" s="180" customFormat="1" ht="60">
      <c r="A122" s="207">
        <v>112</v>
      </c>
      <c r="B122" s="183" t="s">
        <v>792</v>
      </c>
      <c r="C122" s="182" t="s">
        <v>533</v>
      </c>
      <c r="D122" s="182"/>
      <c r="E122" s="182" t="s">
        <v>558</v>
      </c>
      <c r="F122" s="182" t="s">
        <v>795</v>
      </c>
      <c r="G122" s="210">
        <v>10000</v>
      </c>
      <c r="H122" s="210">
        <v>0</v>
      </c>
      <c r="I122" s="212"/>
      <c r="J122" s="210">
        <v>10000</v>
      </c>
      <c r="K122" s="210">
        <v>9700</v>
      </c>
      <c r="L122" s="210"/>
      <c r="M122" s="212"/>
      <c r="N122" s="210"/>
      <c r="O122" s="210">
        <v>9700</v>
      </c>
      <c r="P122" s="210"/>
      <c r="Q122" s="212"/>
      <c r="R122" s="210"/>
      <c r="S122" s="210"/>
      <c r="T122" s="210">
        <v>6500</v>
      </c>
      <c r="U122" s="212"/>
      <c r="V122" s="212"/>
      <c r="W122" s="210">
        <f t="shared" si="2"/>
        <v>6500</v>
      </c>
      <c r="X122" s="179"/>
    </row>
    <row r="123" spans="1:27" s="181" customFormat="1" ht="75">
      <c r="A123" s="191">
        <v>113</v>
      </c>
      <c r="B123" s="196" t="s">
        <v>793</v>
      </c>
      <c r="C123" s="177" t="s">
        <v>794</v>
      </c>
      <c r="D123" s="177"/>
      <c r="E123" s="177" t="s">
        <v>558</v>
      </c>
      <c r="F123" s="182" t="s">
        <v>796</v>
      </c>
      <c r="G123" s="210">
        <v>8600</v>
      </c>
      <c r="H123" s="210">
        <v>0</v>
      </c>
      <c r="I123" s="210"/>
      <c r="J123" s="210">
        <v>8600</v>
      </c>
      <c r="K123" s="210">
        <v>8400</v>
      </c>
      <c r="L123" s="211"/>
      <c r="M123" s="211"/>
      <c r="N123" s="211"/>
      <c r="O123" s="210">
        <v>8400</v>
      </c>
      <c r="P123" s="211"/>
      <c r="Q123" s="211"/>
      <c r="R123" s="211"/>
      <c r="S123" s="211"/>
      <c r="T123" s="210">
        <v>2600</v>
      </c>
      <c r="U123" s="211"/>
      <c r="V123" s="210"/>
      <c r="W123" s="210">
        <f t="shared" si="2"/>
        <v>2600</v>
      </c>
      <c r="X123" s="179"/>
      <c r="Y123" s="180"/>
      <c r="Z123" s="180"/>
      <c r="AA123" s="180"/>
    </row>
    <row r="124" spans="1:27" s="180" customFormat="1" ht="30">
      <c r="A124" s="207">
        <v>114</v>
      </c>
      <c r="B124" s="183" t="s">
        <v>797</v>
      </c>
      <c r="C124" s="182" t="s">
        <v>573</v>
      </c>
      <c r="D124" s="182"/>
      <c r="E124" s="182" t="s">
        <v>559</v>
      </c>
      <c r="F124" s="182" t="s">
        <v>800</v>
      </c>
      <c r="G124" s="210">
        <v>20000</v>
      </c>
      <c r="H124" s="210">
        <v>0</v>
      </c>
      <c r="I124" s="212"/>
      <c r="J124" s="210">
        <v>20000</v>
      </c>
      <c r="K124" s="210">
        <v>19800</v>
      </c>
      <c r="L124" s="210"/>
      <c r="M124" s="212"/>
      <c r="N124" s="210"/>
      <c r="O124" s="210">
        <v>19800</v>
      </c>
      <c r="P124" s="210"/>
      <c r="Q124" s="212"/>
      <c r="R124" s="210"/>
      <c r="S124" s="210"/>
      <c r="T124" s="210">
        <v>19500</v>
      </c>
      <c r="U124" s="212"/>
      <c r="V124" s="212"/>
      <c r="W124" s="210">
        <f t="shared" si="2"/>
        <v>19500</v>
      </c>
      <c r="X124" s="179"/>
    </row>
    <row r="125" spans="1:27" s="181" customFormat="1" ht="45">
      <c r="A125" s="191">
        <v>115</v>
      </c>
      <c r="B125" s="196" t="s">
        <v>798</v>
      </c>
      <c r="C125" s="177" t="s">
        <v>628</v>
      </c>
      <c r="D125" s="177"/>
      <c r="E125" s="177" t="s">
        <v>558</v>
      </c>
      <c r="F125" s="182" t="s">
        <v>801</v>
      </c>
      <c r="G125" s="210">
        <v>10000</v>
      </c>
      <c r="H125" s="210">
        <v>0</v>
      </c>
      <c r="I125" s="210"/>
      <c r="J125" s="210">
        <v>10000</v>
      </c>
      <c r="K125" s="210">
        <v>7800</v>
      </c>
      <c r="L125" s="211"/>
      <c r="M125" s="211"/>
      <c r="N125" s="211"/>
      <c r="O125" s="210">
        <v>7800</v>
      </c>
      <c r="P125" s="211"/>
      <c r="Q125" s="211"/>
      <c r="R125" s="211"/>
      <c r="S125" s="211"/>
      <c r="T125" s="210">
        <v>4600</v>
      </c>
      <c r="U125" s="211"/>
      <c r="V125" s="210"/>
      <c r="W125" s="210">
        <f t="shared" si="2"/>
        <v>4600</v>
      </c>
      <c r="X125" s="179"/>
      <c r="Y125" s="180"/>
      <c r="Z125" s="180"/>
      <c r="AA125" s="180"/>
    </row>
    <row r="126" spans="1:27" s="181" customFormat="1" ht="30">
      <c r="A126" s="207">
        <v>116</v>
      </c>
      <c r="B126" s="196" t="s">
        <v>802</v>
      </c>
      <c r="C126" s="177" t="s">
        <v>544</v>
      </c>
      <c r="D126" s="177"/>
      <c r="E126" s="177" t="s">
        <v>753</v>
      </c>
      <c r="F126" s="182" t="s">
        <v>805</v>
      </c>
      <c r="G126" s="210">
        <v>74800</v>
      </c>
      <c r="H126" s="210">
        <v>0</v>
      </c>
      <c r="I126" s="210">
        <v>37400</v>
      </c>
      <c r="J126" s="210">
        <v>37400</v>
      </c>
      <c r="K126" s="210">
        <v>37400</v>
      </c>
      <c r="L126" s="211"/>
      <c r="M126" s="211"/>
      <c r="N126" s="211"/>
      <c r="O126" s="210">
        <v>37400</v>
      </c>
      <c r="P126" s="211"/>
      <c r="Q126" s="211"/>
      <c r="R126" s="211"/>
      <c r="S126" s="211"/>
      <c r="T126" s="210">
        <v>13900</v>
      </c>
      <c r="U126" s="211"/>
      <c r="V126" s="210"/>
      <c r="W126" s="210">
        <f t="shared" si="2"/>
        <v>13900</v>
      </c>
      <c r="X126" s="179"/>
      <c r="Y126" s="180"/>
      <c r="Z126" s="180"/>
      <c r="AA126" s="180"/>
    </row>
    <row r="127" spans="1:27" s="181" customFormat="1" ht="30">
      <c r="A127" s="191">
        <v>117</v>
      </c>
      <c r="B127" s="196" t="s">
        <v>803</v>
      </c>
      <c r="C127" s="177" t="s">
        <v>522</v>
      </c>
      <c r="D127" s="177"/>
      <c r="E127" s="177" t="s">
        <v>555</v>
      </c>
      <c r="F127" s="182" t="s">
        <v>806</v>
      </c>
      <c r="G127" s="210">
        <v>104105</v>
      </c>
      <c r="H127" s="210">
        <v>0</v>
      </c>
      <c r="I127" s="210"/>
      <c r="J127" s="210">
        <v>104105</v>
      </c>
      <c r="K127" s="210">
        <v>44499</v>
      </c>
      <c r="L127" s="211"/>
      <c r="M127" s="211"/>
      <c r="N127" s="211"/>
      <c r="O127" s="210">
        <v>44499</v>
      </c>
      <c r="P127" s="211"/>
      <c r="Q127" s="211"/>
      <c r="R127" s="211"/>
      <c r="S127" s="211"/>
      <c r="T127" s="210">
        <v>14800</v>
      </c>
      <c r="U127" s="211"/>
      <c r="V127" s="210"/>
      <c r="W127" s="210">
        <f t="shared" si="2"/>
        <v>14800</v>
      </c>
      <c r="X127" s="179"/>
      <c r="Y127" s="180"/>
      <c r="Z127" s="180"/>
      <c r="AA127" s="180"/>
    </row>
    <row r="128" spans="1:27" s="180" customFormat="1" ht="45">
      <c r="A128" s="207">
        <v>118</v>
      </c>
      <c r="B128" s="183" t="s">
        <v>822</v>
      </c>
      <c r="C128" s="182" t="s">
        <v>522</v>
      </c>
      <c r="D128" s="182"/>
      <c r="E128" s="182" t="s">
        <v>555</v>
      </c>
      <c r="F128" s="182" t="s">
        <v>807</v>
      </c>
      <c r="G128" s="210">
        <v>80000</v>
      </c>
      <c r="H128" s="210">
        <v>0</v>
      </c>
      <c r="I128" s="212"/>
      <c r="J128" s="210">
        <v>80000</v>
      </c>
      <c r="K128" s="210">
        <v>80000</v>
      </c>
      <c r="L128" s="210"/>
      <c r="M128" s="212"/>
      <c r="N128" s="210"/>
      <c r="O128" s="210">
        <v>80000</v>
      </c>
      <c r="P128" s="210"/>
      <c r="Q128" s="212"/>
      <c r="R128" s="210"/>
      <c r="S128" s="210"/>
      <c r="T128" s="210">
        <v>8700</v>
      </c>
      <c r="U128" s="212"/>
      <c r="V128" s="212"/>
      <c r="W128" s="210">
        <f t="shared" si="2"/>
        <v>8700</v>
      </c>
      <c r="X128" s="179"/>
    </row>
    <row r="129" spans="1:27" s="180" customFormat="1" ht="45">
      <c r="A129" s="191">
        <v>119</v>
      </c>
      <c r="B129" s="183" t="s">
        <v>804</v>
      </c>
      <c r="C129" s="182" t="s">
        <v>522</v>
      </c>
      <c r="D129" s="182"/>
      <c r="E129" s="182" t="s">
        <v>555</v>
      </c>
      <c r="F129" s="182" t="s">
        <v>808</v>
      </c>
      <c r="G129" s="210">
        <v>60100</v>
      </c>
      <c r="H129" s="210">
        <v>0</v>
      </c>
      <c r="I129" s="212">
        <v>20000</v>
      </c>
      <c r="J129" s="210">
        <v>40100</v>
      </c>
      <c r="K129" s="210">
        <v>10200</v>
      </c>
      <c r="L129" s="210"/>
      <c r="M129" s="212"/>
      <c r="N129" s="210"/>
      <c r="O129" s="210">
        <v>10200</v>
      </c>
      <c r="P129" s="210"/>
      <c r="Q129" s="212"/>
      <c r="R129" s="210"/>
      <c r="S129" s="211"/>
      <c r="T129" s="210">
        <v>10100</v>
      </c>
      <c r="U129" s="212"/>
      <c r="V129" s="212">
        <v>3600</v>
      </c>
      <c r="W129" s="210">
        <f t="shared" si="2"/>
        <v>6500</v>
      </c>
      <c r="X129" s="179"/>
    </row>
    <row r="130" spans="1:27" s="180" customFormat="1" ht="45">
      <c r="A130" s="207">
        <v>120</v>
      </c>
      <c r="B130" s="183" t="s">
        <v>809</v>
      </c>
      <c r="C130" s="184" t="s">
        <v>522</v>
      </c>
      <c r="D130" s="184"/>
      <c r="E130" s="184" t="s">
        <v>811</v>
      </c>
      <c r="F130" s="182" t="s">
        <v>812</v>
      </c>
      <c r="G130" s="210">
        <v>67180</v>
      </c>
      <c r="H130" s="210">
        <v>0</v>
      </c>
      <c r="I130" s="212">
        <v>50000</v>
      </c>
      <c r="J130" s="210">
        <v>17180</v>
      </c>
      <c r="K130" s="210">
        <v>67100</v>
      </c>
      <c r="L130" s="210"/>
      <c r="M130" s="212"/>
      <c r="N130" s="210"/>
      <c r="O130" s="210">
        <v>67100</v>
      </c>
      <c r="P130" s="210"/>
      <c r="Q130" s="212"/>
      <c r="R130" s="210"/>
      <c r="S130" s="210"/>
      <c r="T130" s="210">
        <v>30000</v>
      </c>
      <c r="U130" s="212"/>
      <c r="V130" s="212">
        <v>20000</v>
      </c>
      <c r="W130" s="210">
        <f t="shared" si="2"/>
        <v>10000</v>
      </c>
      <c r="X130" s="179"/>
    </row>
    <row r="131" spans="1:27" s="181" customFormat="1" ht="15.75">
      <c r="A131" s="191">
        <v>121</v>
      </c>
      <c r="B131" s="196" t="s">
        <v>810</v>
      </c>
      <c r="C131" s="177"/>
      <c r="D131" s="177"/>
      <c r="E131" s="177" t="s">
        <v>79</v>
      </c>
      <c r="F131" s="182"/>
      <c r="G131" s="210"/>
      <c r="H131" s="210">
        <v>0</v>
      </c>
      <c r="I131" s="210"/>
      <c r="J131" s="210">
        <v>0</v>
      </c>
      <c r="K131" s="210">
        <v>31200</v>
      </c>
      <c r="L131" s="211"/>
      <c r="M131" s="211"/>
      <c r="N131" s="211"/>
      <c r="O131" s="210">
        <v>31200</v>
      </c>
      <c r="P131" s="211"/>
      <c r="Q131" s="211"/>
      <c r="R131" s="211"/>
      <c r="S131" s="211"/>
      <c r="T131" s="210">
        <v>30000</v>
      </c>
      <c r="U131" s="211"/>
      <c r="V131" s="210"/>
      <c r="W131" s="210">
        <f t="shared" si="2"/>
        <v>30000</v>
      </c>
      <c r="X131" s="179"/>
      <c r="Y131" s="180"/>
      <c r="Z131" s="180"/>
      <c r="AA131" s="180"/>
    </row>
    <row r="132" spans="1:27" s="180" customFormat="1" ht="15.75">
      <c r="A132" s="207">
        <v>122</v>
      </c>
      <c r="B132" s="183" t="s">
        <v>813</v>
      </c>
      <c r="C132" s="184"/>
      <c r="D132" s="182"/>
      <c r="E132" s="182" t="s">
        <v>79</v>
      </c>
      <c r="F132" s="182"/>
      <c r="G132" s="210"/>
      <c r="H132" s="210">
        <v>0</v>
      </c>
      <c r="I132" s="212"/>
      <c r="J132" s="210">
        <v>0</v>
      </c>
      <c r="K132" s="210">
        <v>5249</v>
      </c>
      <c r="L132" s="212"/>
      <c r="M132" s="212"/>
      <c r="N132" s="212"/>
      <c r="O132" s="210">
        <v>5249</v>
      </c>
      <c r="P132" s="210"/>
      <c r="Q132" s="212"/>
      <c r="R132" s="210"/>
      <c r="S132" s="210"/>
      <c r="T132" s="210">
        <v>5249</v>
      </c>
      <c r="U132" s="212"/>
      <c r="V132" s="212"/>
      <c r="W132" s="210">
        <f t="shared" ref="W132:W141" si="3">T132-U132-V132</f>
        <v>5249</v>
      </c>
      <c r="X132" s="179"/>
    </row>
    <row r="133" spans="1:27" s="181" customFormat="1" ht="15.75">
      <c r="A133" s="191">
        <v>123</v>
      </c>
      <c r="B133" s="196" t="s">
        <v>814</v>
      </c>
      <c r="C133" s="177"/>
      <c r="D133" s="177"/>
      <c r="E133" s="177" t="s">
        <v>79</v>
      </c>
      <c r="F133" s="182"/>
      <c r="G133" s="210"/>
      <c r="H133" s="210">
        <v>0</v>
      </c>
      <c r="I133" s="210"/>
      <c r="J133" s="210">
        <v>0</v>
      </c>
      <c r="K133" s="210">
        <v>4910</v>
      </c>
      <c r="L133" s="211"/>
      <c r="M133" s="211"/>
      <c r="N133" s="211"/>
      <c r="O133" s="210">
        <v>4910</v>
      </c>
      <c r="P133" s="211"/>
      <c r="Q133" s="211"/>
      <c r="R133" s="211"/>
      <c r="S133" s="211"/>
      <c r="T133" s="210">
        <v>2500</v>
      </c>
      <c r="U133" s="211"/>
      <c r="V133" s="210"/>
      <c r="W133" s="210">
        <f t="shared" si="3"/>
        <v>2500</v>
      </c>
      <c r="X133" s="179"/>
      <c r="Y133" s="180"/>
      <c r="Z133" s="180"/>
      <c r="AA133" s="180"/>
    </row>
    <row r="134" spans="1:27" s="181" customFormat="1" ht="15.75">
      <c r="A134" s="207">
        <v>124</v>
      </c>
      <c r="B134" s="196" t="s">
        <v>815</v>
      </c>
      <c r="C134" s="177" t="s">
        <v>522</v>
      </c>
      <c r="D134" s="177"/>
      <c r="E134" s="177" t="s">
        <v>79</v>
      </c>
      <c r="F134" s="182"/>
      <c r="G134" s="210">
        <v>100000</v>
      </c>
      <c r="H134" s="210">
        <v>0</v>
      </c>
      <c r="I134" s="210"/>
      <c r="J134" s="210">
        <v>100000</v>
      </c>
      <c r="K134" s="210">
        <v>138800.34700000001</v>
      </c>
      <c r="L134" s="211"/>
      <c r="M134" s="211"/>
      <c r="N134" s="211"/>
      <c r="O134" s="210">
        <v>138800.34700000001</v>
      </c>
      <c r="P134" s="211"/>
      <c r="Q134" s="211"/>
      <c r="R134" s="211"/>
      <c r="S134" s="211"/>
      <c r="T134" s="210">
        <v>10000</v>
      </c>
      <c r="U134" s="211"/>
      <c r="V134" s="210"/>
      <c r="W134" s="210">
        <f t="shared" si="3"/>
        <v>10000</v>
      </c>
      <c r="X134" s="179"/>
      <c r="Y134" s="180"/>
      <c r="Z134" s="180"/>
      <c r="AA134" s="180"/>
    </row>
    <row r="135" spans="1:27" s="181" customFormat="1" ht="15.75">
      <c r="A135" s="191">
        <v>125</v>
      </c>
      <c r="B135" s="196" t="s">
        <v>833</v>
      </c>
      <c r="C135" s="177"/>
      <c r="D135" s="177"/>
      <c r="E135" s="177"/>
      <c r="F135" s="182"/>
      <c r="G135" s="210"/>
      <c r="H135" s="210"/>
      <c r="I135" s="210"/>
      <c r="J135" s="210"/>
      <c r="K135" s="210"/>
      <c r="L135" s="211"/>
      <c r="M135" s="211"/>
      <c r="N135" s="211"/>
      <c r="O135" s="210"/>
      <c r="P135" s="211"/>
      <c r="Q135" s="211"/>
      <c r="R135" s="211"/>
      <c r="S135" s="211"/>
      <c r="T135" s="210">
        <v>248800</v>
      </c>
      <c r="U135" s="211"/>
      <c r="V135" s="210"/>
      <c r="W135" s="210">
        <v>248800</v>
      </c>
      <c r="X135" s="179"/>
      <c r="Y135" s="180"/>
      <c r="Z135" s="180"/>
      <c r="AA135" s="180"/>
    </row>
    <row r="136" spans="1:27" s="180" customFormat="1" ht="30">
      <c r="A136" s="207">
        <v>126</v>
      </c>
      <c r="B136" s="183" t="s">
        <v>816</v>
      </c>
      <c r="C136" s="182"/>
      <c r="D136" s="182"/>
      <c r="E136" s="182"/>
      <c r="F136" s="182"/>
      <c r="G136" s="210"/>
      <c r="H136" s="210">
        <v>0</v>
      </c>
      <c r="I136" s="212"/>
      <c r="J136" s="210">
        <v>0</v>
      </c>
      <c r="K136" s="210">
        <v>28300</v>
      </c>
      <c r="L136" s="210"/>
      <c r="M136" s="212"/>
      <c r="N136" s="210"/>
      <c r="O136" s="210">
        <v>28300</v>
      </c>
      <c r="P136" s="210"/>
      <c r="Q136" s="212"/>
      <c r="R136" s="210"/>
      <c r="S136" s="211"/>
      <c r="T136" s="210">
        <v>12860</v>
      </c>
      <c r="U136" s="212"/>
      <c r="V136" s="212"/>
      <c r="W136" s="210">
        <f t="shared" si="3"/>
        <v>12860</v>
      </c>
      <c r="X136" s="179"/>
    </row>
    <row r="137" spans="1:27" s="180" customFormat="1" ht="30">
      <c r="A137" s="191">
        <v>127</v>
      </c>
      <c r="B137" s="183" t="s">
        <v>817</v>
      </c>
      <c r="C137" s="182"/>
      <c r="D137" s="182"/>
      <c r="E137" s="182"/>
      <c r="F137" s="182"/>
      <c r="G137" s="210"/>
      <c r="H137" s="210">
        <v>0</v>
      </c>
      <c r="I137" s="212"/>
      <c r="J137" s="210">
        <v>0</v>
      </c>
      <c r="K137" s="210">
        <v>145000</v>
      </c>
      <c r="L137" s="210"/>
      <c r="M137" s="212"/>
      <c r="N137" s="210"/>
      <c r="O137" s="210">
        <v>145000</v>
      </c>
      <c r="P137" s="210"/>
      <c r="Q137" s="212"/>
      <c r="R137" s="210"/>
      <c r="S137" s="210"/>
      <c r="T137" s="210">
        <v>30000</v>
      </c>
      <c r="U137" s="212"/>
      <c r="V137" s="212"/>
      <c r="W137" s="210">
        <f t="shared" si="3"/>
        <v>30000</v>
      </c>
      <c r="X137" s="179"/>
    </row>
    <row r="138" spans="1:27" s="180" customFormat="1" ht="15.75">
      <c r="A138" s="207">
        <v>128</v>
      </c>
      <c r="B138" s="183" t="s">
        <v>818</v>
      </c>
      <c r="C138" s="182"/>
      <c r="D138" s="182"/>
      <c r="E138" s="182"/>
      <c r="F138" s="182"/>
      <c r="G138" s="210"/>
      <c r="H138" s="210">
        <v>0</v>
      </c>
      <c r="I138" s="212"/>
      <c r="J138" s="210">
        <v>0</v>
      </c>
      <c r="K138" s="210">
        <v>16659</v>
      </c>
      <c r="L138" s="210"/>
      <c r="M138" s="212"/>
      <c r="N138" s="210"/>
      <c r="O138" s="210">
        <v>16659</v>
      </c>
      <c r="P138" s="210"/>
      <c r="Q138" s="212"/>
      <c r="R138" s="210"/>
      <c r="S138" s="210"/>
      <c r="T138" s="210">
        <v>16659</v>
      </c>
      <c r="U138" s="212"/>
      <c r="V138" s="212"/>
      <c r="W138" s="210">
        <f t="shared" si="3"/>
        <v>16659</v>
      </c>
      <c r="X138" s="179"/>
    </row>
    <row r="139" spans="1:27" s="180" customFormat="1" ht="15.75">
      <c r="A139" s="191">
        <v>129</v>
      </c>
      <c r="B139" s="183" t="s">
        <v>819</v>
      </c>
      <c r="C139" s="182">
        <v>0</v>
      </c>
      <c r="D139" s="182"/>
      <c r="E139" s="182"/>
      <c r="F139" s="182"/>
      <c r="G139" s="210"/>
      <c r="H139" s="210">
        <v>0</v>
      </c>
      <c r="I139" s="212"/>
      <c r="J139" s="210">
        <v>0</v>
      </c>
      <c r="K139" s="210">
        <v>402413</v>
      </c>
      <c r="L139" s="210"/>
      <c r="M139" s="212"/>
      <c r="N139" s="210"/>
      <c r="O139" s="210">
        <v>402413</v>
      </c>
      <c r="P139" s="210"/>
      <c r="Q139" s="212"/>
      <c r="R139" s="210"/>
      <c r="S139" s="210"/>
      <c r="T139" s="210">
        <v>250000</v>
      </c>
      <c r="U139" s="212"/>
      <c r="V139" s="212"/>
      <c r="W139" s="210">
        <f t="shared" si="3"/>
        <v>250000</v>
      </c>
    </row>
    <row r="140" spans="1:27" s="181" customFormat="1" ht="15.75">
      <c r="A140" s="207">
        <v>130</v>
      </c>
      <c r="B140" s="196" t="s">
        <v>820</v>
      </c>
      <c r="C140" s="177"/>
      <c r="D140" s="177"/>
      <c r="E140" s="177"/>
      <c r="F140" s="182"/>
      <c r="G140" s="210"/>
      <c r="H140" s="210">
        <v>0</v>
      </c>
      <c r="I140" s="210"/>
      <c r="J140" s="210">
        <v>0</v>
      </c>
      <c r="K140" s="210">
        <v>40000</v>
      </c>
      <c r="L140" s="211"/>
      <c r="M140" s="211"/>
      <c r="N140" s="211"/>
      <c r="O140" s="210">
        <v>40000</v>
      </c>
      <c r="P140" s="211"/>
      <c r="Q140" s="211"/>
      <c r="R140" s="211"/>
      <c r="S140" s="211"/>
      <c r="T140" s="210">
        <v>40000</v>
      </c>
      <c r="U140" s="211"/>
      <c r="V140" s="210"/>
      <c r="W140" s="210">
        <f t="shared" si="3"/>
        <v>40000</v>
      </c>
      <c r="X140" s="179"/>
      <c r="Y140" s="180"/>
      <c r="Z140" s="180"/>
      <c r="AA140" s="180"/>
    </row>
    <row r="141" spans="1:27" s="181" customFormat="1" ht="30">
      <c r="A141" s="191">
        <v>131</v>
      </c>
      <c r="B141" s="196" t="s">
        <v>821</v>
      </c>
      <c r="C141" s="177">
        <v>0</v>
      </c>
      <c r="D141" s="177"/>
      <c r="E141" s="177"/>
      <c r="F141" s="182"/>
      <c r="G141" s="210"/>
      <c r="H141" s="210">
        <v>0</v>
      </c>
      <c r="I141" s="210"/>
      <c r="J141" s="210">
        <v>0</v>
      </c>
      <c r="K141" s="210">
        <v>859500</v>
      </c>
      <c r="L141" s="211"/>
      <c r="M141" s="211"/>
      <c r="N141" s="211"/>
      <c r="O141" s="210">
        <v>859500</v>
      </c>
      <c r="P141" s="211"/>
      <c r="Q141" s="211"/>
      <c r="R141" s="211"/>
      <c r="S141" s="211"/>
      <c r="T141" s="210">
        <v>859500</v>
      </c>
      <c r="U141" s="211"/>
      <c r="V141" s="210"/>
      <c r="W141" s="210">
        <f t="shared" si="3"/>
        <v>859500</v>
      </c>
      <c r="X141" s="179"/>
      <c r="Y141" s="180"/>
      <c r="Z141" s="180"/>
      <c r="AA141" s="180"/>
    </row>
    <row r="142" spans="1:27" s="181" customFormat="1" ht="15.75">
      <c r="A142" s="207">
        <v>132</v>
      </c>
      <c r="B142" s="227" t="s">
        <v>834</v>
      </c>
      <c r="C142" s="229"/>
      <c r="D142" s="229"/>
      <c r="E142" s="229"/>
      <c r="F142" s="228"/>
      <c r="G142" s="230"/>
      <c r="H142" s="230"/>
      <c r="I142" s="230"/>
      <c r="J142" s="230"/>
      <c r="K142" s="230"/>
      <c r="L142" s="231"/>
      <c r="M142" s="231"/>
      <c r="N142" s="231"/>
      <c r="O142" s="230"/>
      <c r="P142" s="231"/>
      <c r="Q142" s="231"/>
      <c r="R142" s="231"/>
      <c r="S142" s="231"/>
      <c r="T142" s="230">
        <v>170666</v>
      </c>
      <c r="U142" s="231"/>
      <c r="V142" s="230"/>
      <c r="W142" s="230">
        <v>170666</v>
      </c>
      <c r="X142" s="179"/>
      <c r="Y142" s="180"/>
      <c r="Z142" s="180"/>
      <c r="AA142" s="180"/>
    </row>
    <row r="143" spans="1:27" s="181" customFormat="1" ht="15.75">
      <c r="A143" s="191">
        <v>133</v>
      </c>
      <c r="B143" s="227" t="s">
        <v>835</v>
      </c>
      <c r="C143" s="229"/>
      <c r="D143" s="229"/>
      <c r="E143" s="229"/>
      <c r="F143" s="228"/>
      <c r="G143" s="230"/>
      <c r="H143" s="230"/>
      <c r="I143" s="230"/>
      <c r="J143" s="230"/>
      <c r="K143" s="230"/>
      <c r="L143" s="231"/>
      <c r="M143" s="231"/>
      <c r="N143" s="231"/>
      <c r="O143" s="230"/>
      <c r="P143" s="231"/>
      <c r="Q143" s="231"/>
      <c r="R143" s="231"/>
      <c r="S143" s="231"/>
      <c r="T143" s="230">
        <v>103000</v>
      </c>
      <c r="U143" s="231"/>
      <c r="V143" s="230"/>
      <c r="W143" s="230">
        <v>103000</v>
      </c>
      <c r="X143" s="179"/>
      <c r="Y143" s="180"/>
      <c r="Z143" s="180"/>
      <c r="AA143" s="180"/>
    </row>
    <row r="144" spans="1:27" s="181" customFormat="1" ht="15.75">
      <c r="A144" s="207">
        <v>134</v>
      </c>
      <c r="B144" s="227" t="s">
        <v>836</v>
      </c>
      <c r="C144" s="229"/>
      <c r="D144" s="229"/>
      <c r="E144" s="229"/>
      <c r="F144" s="228"/>
      <c r="G144" s="230"/>
      <c r="H144" s="230"/>
      <c r="I144" s="230"/>
      <c r="J144" s="230"/>
      <c r="K144" s="230"/>
      <c r="L144" s="231"/>
      <c r="M144" s="231"/>
      <c r="N144" s="231"/>
      <c r="O144" s="230"/>
      <c r="P144" s="231"/>
      <c r="Q144" s="231"/>
      <c r="R144" s="231"/>
      <c r="S144" s="231"/>
      <c r="T144" s="230">
        <v>367041</v>
      </c>
      <c r="U144" s="231"/>
      <c r="V144" s="230">
        <v>367041</v>
      </c>
      <c r="W144" s="230"/>
      <c r="X144" s="179"/>
      <c r="Y144" s="180"/>
      <c r="Z144" s="180"/>
      <c r="AA144" s="180"/>
    </row>
    <row r="145" spans="1:27" s="198" customFormat="1">
      <c r="A145" s="199"/>
      <c r="B145" s="200"/>
      <c r="C145" s="202"/>
      <c r="D145" s="202"/>
      <c r="E145" s="202"/>
      <c r="F145" s="201"/>
      <c r="G145" s="201"/>
      <c r="H145" s="203"/>
      <c r="I145" s="201"/>
      <c r="J145" s="203"/>
      <c r="K145" s="203"/>
      <c r="L145" s="203"/>
      <c r="M145" s="203"/>
      <c r="N145" s="203"/>
      <c r="O145" s="203"/>
      <c r="P145" s="203"/>
      <c r="Q145" s="203"/>
      <c r="R145" s="203"/>
      <c r="S145" s="204"/>
      <c r="T145" s="201"/>
      <c r="U145" s="203"/>
      <c r="V145" s="201"/>
      <c r="W145" s="203"/>
      <c r="X145" s="179">
        <f t="shared" ref="X145" si="4">+K145-L145-M145-N145</f>
        <v>0</v>
      </c>
      <c r="Y145" s="180">
        <f t="shared" ref="Y145" si="5">+O145-P145-Q145-R145</f>
        <v>0</v>
      </c>
      <c r="Z145" s="180">
        <f t="shared" ref="Z145" si="6">+T145-U145-V145-W145</f>
        <v>0</v>
      </c>
      <c r="AA145" s="180">
        <f t="shared" ref="AA145" si="7">+G145-H145-I145-J145</f>
        <v>0</v>
      </c>
    </row>
  </sheetData>
  <mergeCells count="22">
    <mergeCell ref="L7:N7"/>
    <mergeCell ref="E5:E8"/>
    <mergeCell ref="F6:F8"/>
    <mergeCell ref="G6:J6"/>
    <mergeCell ref="G7:G8"/>
    <mergeCell ref="H7:J7"/>
    <mergeCell ref="A2:W2"/>
    <mergeCell ref="A5:A8"/>
    <mergeCell ref="B5:B8"/>
    <mergeCell ref="C5:C8"/>
    <mergeCell ref="D5:D8"/>
    <mergeCell ref="F5:J5"/>
    <mergeCell ref="K5:N6"/>
    <mergeCell ref="O5:R6"/>
    <mergeCell ref="T5:W6"/>
    <mergeCell ref="O7:O8"/>
    <mergeCell ref="P7:R7"/>
    <mergeCell ref="T7:T8"/>
    <mergeCell ref="U7:W7"/>
    <mergeCell ref="S5:S8"/>
    <mergeCell ref="K7:K8"/>
    <mergeCell ref="A3:W3"/>
  </mergeCells>
  <printOptions horizontalCentered="1"/>
  <pageMargins left="0.11811023622047245" right="0.19685039370078741" top="0.35433070866141736" bottom="0.35433070866141736" header="0.31496062992125984" footer="0.31496062992125984"/>
  <pageSetup paperSize="9" scale="48" orientation="landscape" r:id="rId1"/>
  <headerFooter differentFirst="1">
    <oddFooter>&amp;C&amp;14&amp;P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8" sqref="C28"/>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42</vt:lpstr>
      <vt:lpstr>Sheet2</vt:lpstr>
      <vt:lpstr>'42'!Print_Area</vt:lpstr>
      <vt:lpstr>'42'!Print_Titles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NGAN SACH</cp:lastModifiedBy>
  <cp:lastPrinted>2023-01-16T02:42:34Z</cp:lastPrinted>
  <dcterms:created xsi:type="dcterms:W3CDTF">2018-08-22T07:49:45Z</dcterms:created>
  <dcterms:modified xsi:type="dcterms:W3CDTF">2023-01-16T02:43:47Z</dcterms:modified>
</cp:coreProperties>
</file>